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<sst xmlns="http://schemas.openxmlformats.org/spreadsheetml/2006/main" count="125" uniqueCount="103">
  <si>
    <t>2026年金峰村（多经地）玉米生产者补贴资金发放明细表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</si>
  <si>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</si>
  <si>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</si>
  <si>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</si>
  <si>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</si>
  <si>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</si>
  <si>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</si>
  <si>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</si>
  <si>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曹淑梅</t>
  </si>
  <si>
    <t>丛清林</t>
  </si>
  <si>
    <t>张俊</t>
  </si>
  <si>
    <t>孙桂荣</t>
  </si>
  <si>
    <t>胡占敏</t>
  </si>
  <si>
    <t>刘战义</t>
  </si>
  <si>
    <t>关淑芹</t>
  </si>
  <si>
    <t>王淑芹</t>
  </si>
  <si>
    <t>师淑芬</t>
  </si>
  <si>
    <t>李玉莲</t>
  </si>
  <si>
    <t>张淑英</t>
  </si>
  <si>
    <t>黄元杰</t>
  </si>
  <si>
    <t>肖淑杰</t>
  </si>
  <si>
    <t>徐雷</t>
  </si>
  <si>
    <t>黄树财</t>
  </si>
  <si>
    <t>尤春英</t>
  </si>
  <si>
    <t>肖为荣</t>
  </si>
  <si>
    <t>苏桂清</t>
  </si>
  <si>
    <t>张艳芝</t>
  </si>
  <si>
    <t>樊春玉</t>
  </si>
  <si>
    <t>陈佳保</t>
  </si>
  <si>
    <t>董雅范</t>
  </si>
  <si>
    <t>李凤兰</t>
  </si>
  <si>
    <t>贺珍珠</t>
  </si>
  <si>
    <t>黄继辉</t>
  </si>
  <si>
    <t>郭玉梅</t>
  </si>
  <si>
    <t>孙杰</t>
  </si>
  <si>
    <t>郝丽敏</t>
  </si>
  <si>
    <t>张秀娟</t>
  </si>
  <si>
    <t>潘清江</t>
  </si>
  <si>
    <t>冯丽娟</t>
  </si>
  <si>
    <t>李代云</t>
  </si>
  <si>
    <t>王艳波</t>
  </si>
  <si>
    <t>李显军</t>
  </si>
  <si>
    <t>杨慧艳</t>
  </si>
  <si>
    <t>李玉芹</t>
  </si>
  <si>
    <t>牛俊生</t>
  </si>
  <si>
    <t>曲国霞</t>
  </si>
  <si>
    <t>张强</t>
  </si>
  <si>
    <t>靳立波</t>
  </si>
  <si>
    <t>宗桂芬</t>
  </si>
  <si>
    <t>刘丽</t>
  </si>
  <si>
    <t>李金凤</t>
  </si>
  <si>
    <t>邹丽丽</t>
  </si>
  <si>
    <t>郭敏</t>
  </si>
  <si>
    <t>杨晶</t>
  </si>
  <si>
    <t>李福孝</t>
  </si>
  <si>
    <t>李纯</t>
  </si>
  <si>
    <t>郭玉芬</t>
  </si>
  <si>
    <t>李凤芹</t>
  </si>
  <si>
    <t>于桂芬</t>
  </si>
  <si>
    <t>2026年金峰村（多经地）大豆生产者补贴资金发放明细表</t>
  </si>
  <si>
    <t>高珍</t>
  </si>
  <si>
    <t>高凤华</t>
  </si>
  <si>
    <t>王淑丽</t>
  </si>
  <si>
    <t>朱宝</t>
  </si>
  <si>
    <t>史艳玲</t>
  </si>
  <si>
    <t>腾广秋</t>
  </si>
  <si>
    <t>刘刚</t>
  </si>
  <si>
    <t>赵滨</t>
  </si>
  <si>
    <t>赵亚芹</t>
  </si>
  <si>
    <t>张淑元</t>
  </si>
  <si>
    <t>肖维贤</t>
  </si>
  <si>
    <t>袁家宝</t>
  </si>
  <si>
    <t>梁彦芝</t>
  </si>
  <si>
    <t>黄淑波</t>
  </si>
  <si>
    <t>周美波</t>
  </si>
  <si>
    <t>朱彦丽</t>
  </si>
  <si>
    <t>邹金华</t>
  </si>
  <si>
    <t>张丽丰</t>
  </si>
  <si>
    <t>李庆芳</t>
  </si>
  <si>
    <t>张立春</t>
  </si>
  <si>
    <t>蒋玉霞</t>
  </si>
  <si>
    <t>李君</t>
  </si>
  <si>
    <t>魏玉娟</t>
  </si>
  <si>
    <t>高秀荣</t>
  </si>
  <si>
    <t>孙立峰</t>
  </si>
  <si>
    <t>王秀荣</t>
  </si>
  <si>
    <t>梁洪涛</t>
  </si>
  <si>
    <t>王亚玲</t>
  </si>
  <si>
    <t>黄树辉</t>
  </si>
  <si>
    <t>张少君</t>
  </si>
  <si>
    <t>李凤</t>
  </si>
  <si>
    <t>赵国霞</t>
  </si>
  <si>
    <t>赵淑华</t>
  </si>
  <si>
    <t>赵美荣</t>
  </si>
  <si>
    <t>吴宣国</t>
  </si>
  <si>
    <t>王爱敏</t>
  </si>
  <si>
    <t>肖金亮</t>
  </si>
  <si>
    <t>陈宪云</t>
  </si>
  <si>
    <t>齐志会</t>
  </si>
  <si>
    <t>王凤珍</t>
  </si>
  <si>
    <t>赵伟</t>
  </si>
  <si>
    <t>孙彦涛</t>
  </si>
  <si>
    <t>张淑力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</si>
</sst>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6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theme="1"/>
      <name val="Tahoma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4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protection locked="0"/>
    </xf>
    <xf numFmtId="0" fontId="5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5" fillId="0" borderId="0" applyBorder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5" borderId="5" applyNumberFormat="0" applyAlignment="0" applyProtection="0">
      <alignment vertical="center"/>
    </xf>
    <xf numFmtId="0" fontId="36" fillId="5" borderId="5" applyNumberFormat="0" applyAlignment="0" applyProtection="0">
      <alignment vertical="center"/>
    </xf>
    <xf numFmtId="0" fontId="36" fillId="5" borderId="5" applyNumberFormat="0" applyAlignment="0" applyProtection="0">
      <alignment vertical="center"/>
    </xf>
    <xf numFmtId="0" fontId="37" fillId="6" borderId="7" applyNumberFormat="0" applyAlignment="0" applyProtection="0">
      <alignment vertical="center"/>
    </xf>
    <xf numFmtId="0" fontId="37" fillId="6" borderId="7" applyNumberFormat="0" applyAlignment="0" applyProtection="0">
      <alignment vertical="center"/>
    </xf>
    <xf numFmtId="0" fontId="37" fillId="6" borderId="7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5" borderId="6" applyNumberFormat="0" applyAlignment="0" applyProtection="0">
      <alignment vertical="center"/>
    </xf>
    <xf numFmtId="0" fontId="42" fillId="5" borderId="6" applyNumberFormat="0" applyAlignment="0" applyProtection="0">
      <alignment vertical="center"/>
    </xf>
    <xf numFmtId="0" fontId="42" fillId="5" borderId="6" applyNumberFormat="0" applyAlignment="0" applyProtection="0">
      <alignment vertical="center"/>
    </xf>
    <xf numFmtId="0" fontId="43" fillId="4" borderId="5" applyNumberFormat="0" applyAlignment="0" applyProtection="0">
      <alignment vertical="center"/>
    </xf>
    <xf numFmtId="0" fontId="43" fillId="4" borderId="5" applyNumberFormat="0" applyAlignment="0" applyProtection="0">
      <alignment vertical="center"/>
    </xf>
    <xf numFmtId="0" fontId="43" fillId="4" borderId="5" applyNumberFormat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44" fillId="3" borderId="2" applyNumberFormat="0" applyFont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45" fillId="0" borderId="0">
      <alignment vertical="center"/>
    </xf>
  </cellStyleXfs>
  <cellXfs count="25">
    <xf numFmtId="0" fontId="0" fillId="0" borderId="0" xfId="0"/>
    <xf numFmtId="176" fontId="0" fillId="0" borderId="0" xfId="0" applyNumberFormat="1"/>
    <xf numFmtId="0" fontId="1" fillId="0" borderId="1" xfId="158" applyFont="1" applyFill="1" applyBorder="1" applyAlignment="1">
      <alignment horizontal="center" vertical="center"/>
    </xf>
    <xf numFmtId="176" fontId="1" fillId="0" borderId="1" xfId="158" applyNumberFormat="1" applyFont="1" applyFill="1" applyBorder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7" fontId="6" fillId="2" borderId="1" xfId="121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158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177" fontId="4" fillId="2" borderId="1" xfId="121" applyNumberFormat="1" applyFont="1" applyFill="1" applyBorder="1" applyAlignment="1">
      <alignment horizontal="center" vertical="center"/>
    </xf>
    <xf numFmtId="176" fontId="6" fillId="2" borderId="1" xfId="121" applyNumberFormat="1" applyFont="1" applyFill="1" applyBorder="1" applyAlignment="1">
      <alignment horizontal="center" vertical="center"/>
    </xf>
    <xf numFmtId="0" fontId="8" fillId="0" borderId="0" xfId="0" applyFont="1"/>
    <xf numFmtId="177" fontId="2" fillId="0" borderId="1" xfId="158" applyNumberFormat="1" applyFont="1" applyFill="1" applyBorder="1" applyAlignment="1">
      <alignment horizontal="center" vertical="center" wrapText="1"/>
    </xf>
    <xf numFmtId="0" fontId="9" fillId="0" borderId="1" xfId="158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</cellXfs>
  <cellStyles count="2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workbookViewId="0">
      <selection activeCell="F12" sqref="F12"/>
    </sheetView>
  </sheetViews>
  <sheetFormatPr defaultColWidth="9" defaultRowHeight="14.25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21" t="s">
        <v>5</v>
      </c>
      <c r="F2" s="22" t="s">
        <v>6</v>
      </c>
    </row>
    <row r="3" s="20" customFormat="1" spans="1:6">
      <c r="A3" s="7"/>
      <c r="B3" s="8" t="s">
        <v>7</v>
      </c>
      <c r="C3" s="9">
        <f>SUM(C4:C56)</f>
        <v>484.76</v>
      </c>
      <c r="D3" s="9"/>
      <c r="E3" s="9">
        <f>SUM(E4:E56)</f>
        <v>22948.5384</v>
      </c>
      <c r="F3" s="7"/>
    </row>
    <row r="4" spans="1:6">
      <c r="A4" s="23">
        <v>1</v>
      </c>
      <c r="B4" s="11" t="s">
        <v>8</v>
      </c>
      <c r="C4" s="11">
        <v>1</v>
      </c>
      <c r="D4" s="23">
        <v>47.34</v>
      </c>
      <c r="E4" s="24">
        <f t="shared" ref="E4:E56" si="0">C4*D4</f>
        <v>47.34</v>
      </c>
      <c r="F4" s="6"/>
    </row>
    <row r="5" spans="1:6">
      <c r="A5" s="23">
        <v>2</v>
      </c>
      <c r="B5" s="11" t="s">
        <v>9</v>
      </c>
      <c r="C5" s="11">
        <v>1.13</v>
      </c>
      <c r="D5" s="23">
        <v>47.34</v>
      </c>
      <c r="E5" s="24">
        <f t="shared" si="0"/>
        <v>53.4942</v>
      </c>
      <c r="F5" s="6"/>
    </row>
    <row r="6" spans="1:6">
      <c r="A6" s="23">
        <v>3</v>
      </c>
      <c r="B6" s="11" t="s">
        <v>10</v>
      </c>
      <c r="C6" s="11">
        <v>1.16</v>
      </c>
      <c r="D6" s="23">
        <v>47.34</v>
      </c>
      <c r="E6" s="24">
        <f t="shared" si="0"/>
        <v>54.9144</v>
      </c>
      <c r="F6" s="6"/>
    </row>
    <row r="7" spans="1:6">
      <c r="A7" s="23">
        <v>4</v>
      </c>
      <c r="B7" s="11" t="s">
        <v>11</v>
      </c>
      <c r="C7" s="11">
        <v>1.5</v>
      </c>
      <c r="D7" s="23">
        <v>47.34</v>
      </c>
      <c r="E7" s="24">
        <f t="shared" si="0"/>
        <v>71.01</v>
      </c>
      <c r="F7" s="6"/>
    </row>
    <row r="8" spans="1:6">
      <c r="A8" s="23">
        <v>5</v>
      </c>
      <c r="B8" s="11" t="s">
        <v>12</v>
      </c>
      <c r="C8" s="11">
        <v>1.59</v>
      </c>
      <c r="D8" s="23">
        <v>47.34</v>
      </c>
      <c r="E8" s="24">
        <f t="shared" si="0"/>
        <v>75.2706</v>
      </c>
      <c r="F8" s="6"/>
    </row>
    <row r="9" spans="1:6">
      <c r="A9" s="23">
        <v>6</v>
      </c>
      <c r="B9" s="11" t="s">
        <v>13</v>
      </c>
      <c r="C9" s="11">
        <v>1.68</v>
      </c>
      <c r="D9" s="23">
        <v>47.34</v>
      </c>
      <c r="E9" s="24">
        <f t="shared" si="0"/>
        <v>79.5312</v>
      </c>
      <c r="F9" s="6"/>
    </row>
    <row r="10" spans="1:6">
      <c r="A10" s="23">
        <v>7</v>
      </c>
      <c r="B10" s="11" t="s">
        <v>14</v>
      </c>
      <c r="C10" s="11">
        <v>2</v>
      </c>
      <c r="D10" s="23">
        <v>47.34</v>
      </c>
      <c r="E10" s="24">
        <f t="shared" si="0"/>
        <v>94.68</v>
      </c>
      <c r="F10" s="6"/>
    </row>
    <row r="11" spans="1:6">
      <c r="A11" s="23">
        <v>8</v>
      </c>
      <c r="B11" s="11" t="s">
        <v>15</v>
      </c>
      <c r="C11" s="11">
        <v>2.4</v>
      </c>
      <c r="D11" s="23">
        <v>47.34</v>
      </c>
      <c r="E11" s="24">
        <f t="shared" si="0"/>
        <v>113.616</v>
      </c>
      <c r="F11" s="6"/>
    </row>
    <row r="12" spans="1:6">
      <c r="A12" s="23">
        <v>9</v>
      </c>
      <c r="B12" s="11" t="s">
        <v>16</v>
      </c>
      <c r="C12" s="11">
        <v>2.4</v>
      </c>
      <c r="D12" s="23">
        <v>47.34</v>
      </c>
      <c r="E12" s="24">
        <f t="shared" si="0"/>
        <v>113.616</v>
      </c>
      <c r="F12" s="6"/>
    </row>
    <row r="13" spans="1:6">
      <c r="A13" s="23">
        <v>10</v>
      </c>
      <c r="B13" s="11" t="s">
        <v>17</v>
      </c>
      <c r="C13" s="11">
        <v>2.98</v>
      </c>
      <c r="D13" s="23">
        <v>47.34</v>
      </c>
      <c r="E13" s="24">
        <f t="shared" si="0"/>
        <v>141.0732</v>
      </c>
      <c r="F13" s="6"/>
    </row>
    <row r="14" spans="1:6">
      <c r="A14" s="23">
        <v>11</v>
      </c>
      <c r="B14" s="11" t="s">
        <v>18</v>
      </c>
      <c r="C14" s="11">
        <v>3.1</v>
      </c>
      <c r="D14" s="23">
        <v>47.34</v>
      </c>
      <c r="E14" s="24">
        <f t="shared" si="0"/>
        <v>146.754</v>
      </c>
      <c r="F14" s="6"/>
    </row>
    <row r="15" spans="1:6">
      <c r="A15" s="23">
        <v>12</v>
      </c>
      <c r="B15" s="11" t="s">
        <v>19</v>
      </c>
      <c r="C15" s="11">
        <v>3.1</v>
      </c>
      <c r="D15" s="23">
        <v>47.34</v>
      </c>
      <c r="E15" s="24">
        <f t="shared" si="0"/>
        <v>146.754</v>
      </c>
      <c r="F15" s="6"/>
    </row>
    <row r="16" ht="23" customHeight="1" spans="1:6">
      <c r="A16" s="23">
        <v>13</v>
      </c>
      <c r="B16" s="11" t="s">
        <v>20</v>
      </c>
      <c r="C16" s="11">
        <v>3.32</v>
      </c>
      <c r="D16" s="23">
        <v>47.34</v>
      </c>
      <c r="E16" s="24">
        <f t="shared" si="0"/>
        <v>157.1688</v>
      </c>
      <c r="F16" s="6"/>
    </row>
    <row r="17" spans="1:6">
      <c r="A17" s="23">
        <v>14</v>
      </c>
      <c r="B17" s="11" t="s">
        <v>21</v>
      </c>
      <c r="C17" s="11">
        <v>3.56</v>
      </c>
      <c r="D17" s="23">
        <v>47.34</v>
      </c>
      <c r="E17" s="24">
        <f t="shared" si="0"/>
        <v>168.5304</v>
      </c>
      <c r="F17" s="17"/>
    </row>
    <row r="18" spans="1:6">
      <c r="A18" s="23">
        <v>15</v>
      </c>
      <c r="B18" s="11" t="s">
        <v>22</v>
      </c>
      <c r="C18" s="11">
        <v>3.64</v>
      </c>
      <c r="D18" s="23">
        <v>47.34</v>
      </c>
      <c r="E18" s="24">
        <f t="shared" si="0"/>
        <v>172.3176</v>
      </c>
      <c r="F18" s="17"/>
    </row>
    <row r="19" spans="1:6">
      <c r="A19" s="23">
        <v>16</v>
      </c>
      <c r="B19" s="11" t="s">
        <v>23</v>
      </c>
      <c r="C19" s="11">
        <v>3.89</v>
      </c>
      <c r="D19" s="23">
        <v>47.34</v>
      </c>
      <c r="E19" s="24">
        <f t="shared" si="0"/>
        <v>184.1526</v>
      </c>
      <c r="F19" s="17"/>
    </row>
    <row r="20" spans="1:6">
      <c r="A20" s="23">
        <v>17</v>
      </c>
      <c r="B20" s="11" t="s">
        <v>24</v>
      </c>
      <c r="C20" s="11">
        <v>4</v>
      </c>
      <c r="D20" s="23">
        <v>47.34</v>
      </c>
      <c r="E20" s="24">
        <f t="shared" si="0"/>
        <v>189.36</v>
      </c>
      <c r="F20" s="17"/>
    </row>
    <row r="21" spans="1:6">
      <c r="A21" s="23">
        <v>18</v>
      </c>
      <c r="B21" s="11" t="s">
        <v>25</v>
      </c>
      <c r="C21" s="11">
        <v>4</v>
      </c>
      <c r="D21" s="23">
        <v>47.34</v>
      </c>
      <c r="E21" s="24">
        <f t="shared" si="0"/>
        <v>189.36</v>
      </c>
      <c r="F21" s="17"/>
    </row>
    <row r="22" spans="1:6">
      <c r="A22" s="23">
        <v>19</v>
      </c>
      <c r="B22" s="11" t="s">
        <v>26</v>
      </c>
      <c r="C22" s="11">
        <v>4.27</v>
      </c>
      <c r="D22" s="23">
        <v>47.34</v>
      </c>
      <c r="E22" s="24">
        <f t="shared" si="0"/>
        <v>202.1418</v>
      </c>
      <c r="F22" s="17"/>
    </row>
    <row r="23" spans="1:6">
      <c r="A23" s="23">
        <v>20</v>
      </c>
      <c r="B23" s="11" t="s">
        <v>27</v>
      </c>
      <c r="C23" s="11">
        <v>4.45</v>
      </c>
      <c r="D23" s="23">
        <v>47.34</v>
      </c>
      <c r="E23" s="24">
        <f t="shared" si="0"/>
        <v>210.663</v>
      </c>
      <c r="F23" s="17"/>
    </row>
    <row r="24" spans="1:6">
      <c r="A24" s="23">
        <v>21</v>
      </c>
      <c r="B24" s="11" t="s">
        <v>28</v>
      </c>
      <c r="C24" s="11">
        <v>4.68</v>
      </c>
      <c r="D24" s="23">
        <v>47.34</v>
      </c>
      <c r="E24" s="24">
        <f t="shared" si="0"/>
        <v>221.5512</v>
      </c>
      <c r="F24" s="17"/>
    </row>
    <row r="25" spans="1:6">
      <c r="A25" s="23">
        <v>22</v>
      </c>
      <c r="B25" s="11" t="s">
        <v>29</v>
      </c>
      <c r="C25" s="11">
        <v>4.73</v>
      </c>
      <c r="D25" s="23">
        <v>47.34</v>
      </c>
      <c r="E25" s="24">
        <f t="shared" si="0"/>
        <v>223.9182</v>
      </c>
      <c r="F25" s="17"/>
    </row>
    <row r="26" spans="1:6">
      <c r="A26" s="23">
        <v>23</v>
      </c>
      <c r="B26" s="11" t="s">
        <v>30</v>
      </c>
      <c r="C26" s="11">
        <v>5</v>
      </c>
      <c r="D26" s="23">
        <v>47.34</v>
      </c>
      <c r="E26" s="24">
        <f t="shared" si="0"/>
        <v>236.7</v>
      </c>
      <c r="F26" s="17"/>
    </row>
    <row r="27" spans="1:6">
      <c r="A27" s="23">
        <v>24</v>
      </c>
      <c r="B27" s="11" t="s">
        <v>31</v>
      </c>
      <c r="C27" s="11">
        <v>5</v>
      </c>
      <c r="D27" s="23">
        <v>47.34</v>
      </c>
      <c r="E27" s="24">
        <f t="shared" si="0"/>
        <v>236.7</v>
      </c>
      <c r="F27" s="17"/>
    </row>
    <row r="28" spans="1:6">
      <c r="A28" s="23">
        <v>25</v>
      </c>
      <c r="B28" s="11" t="s">
        <v>32</v>
      </c>
      <c r="C28" s="11">
        <v>5</v>
      </c>
      <c r="D28" s="23">
        <v>47.34</v>
      </c>
      <c r="E28" s="24">
        <f t="shared" si="0"/>
        <v>236.7</v>
      </c>
      <c r="F28" s="17"/>
    </row>
    <row r="29" spans="1:6">
      <c r="A29" s="23">
        <v>26</v>
      </c>
      <c r="B29" s="11" t="s">
        <v>33</v>
      </c>
      <c r="C29" s="11">
        <v>5</v>
      </c>
      <c r="D29" s="23">
        <v>47.34</v>
      </c>
      <c r="E29" s="24">
        <f t="shared" si="0"/>
        <v>236.7</v>
      </c>
      <c r="F29" s="17"/>
    </row>
    <row r="30" spans="1:6">
      <c r="A30" s="23">
        <v>27</v>
      </c>
      <c r="B30" s="11" t="s">
        <v>34</v>
      </c>
      <c r="C30" s="11">
        <v>5</v>
      </c>
      <c r="D30" s="23">
        <v>47.34</v>
      </c>
      <c r="E30" s="24">
        <f t="shared" si="0"/>
        <v>236.7</v>
      </c>
      <c r="F30" s="17"/>
    </row>
    <row r="31" spans="1:6">
      <c r="A31" s="23">
        <v>28</v>
      </c>
      <c r="B31" s="11" t="s">
        <v>35</v>
      </c>
      <c r="C31" s="11">
        <v>6</v>
      </c>
      <c r="D31" s="23">
        <v>47.34</v>
      </c>
      <c r="E31" s="24">
        <f t="shared" si="0"/>
        <v>284.04</v>
      </c>
      <c r="F31" s="17"/>
    </row>
    <row r="32" spans="1:6">
      <c r="A32" s="23">
        <v>29</v>
      </c>
      <c r="B32" s="11" t="s">
        <v>36</v>
      </c>
      <c r="C32" s="11">
        <v>6.1</v>
      </c>
      <c r="D32" s="23">
        <v>47.34</v>
      </c>
      <c r="E32" s="24">
        <f t="shared" si="0"/>
        <v>288.774</v>
      </c>
      <c r="F32" s="17"/>
    </row>
    <row r="33" spans="1:6">
      <c r="A33" s="23">
        <v>30</v>
      </c>
      <c r="B33" s="11" t="s">
        <v>37</v>
      </c>
      <c r="C33" s="11">
        <v>6.5</v>
      </c>
      <c r="D33" s="23">
        <v>47.34</v>
      </c>
      <c r="E33" s="24">
        <f t="shared" si="0"/>
        <v>307.71</v>
      </c>
      <c r="F33" s="17"/>
    </row>
    <row r="34" spans="1:6">
      <c r="A34" s="23">
        <v>31</v>
      </c>
      <c r="B34" s="11" t="s">
        <v>38</v>
      </c>
      <c r="C34" s="11">
        <v>6.74</v>
      </c>
      <c r="D34" s="23">
        <v>47.34</v>
      </c>
      <c r="E34" s="24">
        <f t="shared" si="0"/>
        <v>319.0716</v>
      </c>
      <c r="F34" s="17"/>
    </row>
    <row r="35" spans="1:6">
      <c r="A35" s="23">
        <v>32</v>
      </c>
      <c r="B35" s="11" t="s">
        <v>39</v>
      </c>
      <c r="C35" s="11">
        <v>7.4</v>
      </c>
      <c r="D35" s="23">
        <v>47.34</v>
      </c>
      <c r="E35" s="24">
        <f t="shared" si="0"/>
        <v>350.316</v>
      </c>
      <c r="F35" s="17"/>
    </row>
    <row r="36" spans="1:6">
      <c r="A36" s="23">
        <v>33</v>
      </c>
      <c r="B36" s="11" t="s">
        <v>40</v>
      </c>
      <c r="C36" s="11">
        <v>7.65</v>
      </c>
      <c r="D36" s="23">
        <v>47.34</v>
      </c>
      <c r="E36" s="24">
        <f t="shared" si="0"/>
        <v>362.151</v>
      </c>
      <c r="F36" s="17"/>
    </row>
    <row r="37" spans="1:6">
      <c r="A37" s="23">
        <v>34</v>
      </c>
      <c r="B37" s="11" t="s">
        <v>15</v>
      </c>
      <c r="C37" s="11">
        <v>9</v>
      </c>
      <c r="D37" s="23">
        <v>47.34</v>
      </c>
      <c r="E37" s="24">
        <f t="shared" si="0"/>
        <v>426.06</v>
      </c>
      <c r="F37" s="17"/>
    </row>
    <row r="38" spans="1:6">
      <c r="A38" s="23">
        <v>35</v>
      </c>
      <c r="B38" s="11" t="s">
        <v>41</v>
      </c>
      <c r="C38" s="11">
        <v>10.01</v>
      </c>
      <c r="D38" s="23">
        <v>47.34</v>
      </c>
      <c r="E38" s="24">
        <f t="shared" si="0"/>
        <v>473.8734</v>
      </c>
      <c r="F38" s="17"/>
    </row>
    <row r="39" spans="1:6">
      <c r="A39" s="23">
        <v>36</v>
      </c>
      <c r="B39" s="11" t="s">
        <v>42</v>
      </c>
      <c r="C39" s="11">
        <v>10.28</v>
      </c>
      <c r="D39" s="23">
        <v>47.34</v>
      </c>
      <c r="E39" s="24">
        <f t="shared" si="0"/>
        <v>486.6552</v>
      </c>
      <c r="F39" s="17"/>
    </row>
    <row r="40" spans="1:6">
      <c r="A40" s="23">
        <v>37</v>
      </c>
      <c r="B40" s="11" t="s">
        <v>43</v>
      </c>
      <c r="C40" s="11">
        <v>10.33</v>
      </c>
      <c r="D40" s="23">
        <v>47.34</v>
      </c>
      <c r="E40" s="24">
        <f t="shared" si="0"/>
        <v>489.0222</v>
      </c>
      <c r="F40" s="17"/>
    </row>
    <row r="41" spans="1:6">
      <c r="A41" s="23">
        <v>38</v>
      </c>
      <c r="B41" s="11" t="s">
        <v>44</v>
      </c>
      <c r="C41" s="11">
        <v>10.34</v>
      </c>
      <c r="D41" s="23">
        <v>47.34</v>
      </c>
      <c r="E41" s="24">
        <f t="shared" si="0"/>
        <v>489.4956</v>
      </c>
      <c r="F41" s="17"/>
    </row>
    <row r="42" spans="1:6">
      <c r="A42" s="23">
        <v>39</v>
      </c>
      <c r="B42" s="11" t="s">
        <v>45</v>
      </c>
      <c r="C42" s="11">
        <v>10.36</v>
      </c>
      <c r="D42" s="23">
        <v>47.34</v>
      </c>
      <c r="E42" s="24">
        <f t="shared" si="0"/>
        <v>490.4424</v>
      </c>
      <c r="F42" s="17"/>
    </row>
    <row r="43" spans="1:6">
      <c r="A43" s="23">
        <v>40</v>
      </c>
      <c r="B43" s="11" t="s">
        <v>46</v>
      </c>
      <c r="C43" s="11">
        <v>10.42</v>
      </c>
      <c r="D43" s="23">
        <v>47.34</v>
      </c>
      <c r="E43" s="24">
        <f t="shared" si="0"/>
        <v>493.2828</v>
      </c>
      <c r="F43" s="17"/>
    </row>
    <row r="44" spans="1:6">
      <c r="A44" s="23">
        <v>41</v>
      </c>
      <c r="B44" s="11" t="s">
        <v>47</v>
      </c>
      <c r="C44" s="11">
        <v>11.24</v>
      </c>
      <c r="D44" s="23">
        <v>47.34</v>
      </c>
      <c r="E44" s="24">
        <f t="shared" si="0"/>
        <v>532.1016</v>
      </c>
      <c r="F44" s="17"/>
    </row>
    <row r="45" spans="1:6">
      <c r="A45" s="23">
        <v>42</v>
      </c>
      <c r="B45" s="11" t="s">
        <v>48</v>
      </c>
      <c r="C45" s="11">
        <v>11.72</v>
      </c>
      <c r="D45" s="23">
        <v>47.34</v>
      </c>
      <c r="E45" s="24">
        <f t="shared" si="0"/>
        <v>554.8248</v>
      </c>
      <c r="F45" s="17"/>
    </row>
    <row r="46" spans="1:6">
      <c r="A46" s="23">
        <v>43</v>
      </c>
      <c r="B46" s="11" t="s">
        <v>49</v>
      </c>
      <c r="C46" s="11">
        <v>11.73</v>
      </c>
      <c r="D46" s="23">
        <v>47.34</v>
      </c>
      <c r="E46" s="24">
        <f t="shared" si="0"/>
        <v>555.2982</v>
      </c>
      <c r="F46" s="17"/>
    </row>
    <row r="47" spans="1:6">
      <c r="A47" s="23">
        <v>44</v>
      </c>
      <c r="B47" s="11" t="s">
        <v>30</v>
      </c>
      <c r="C47" s="11">
        <v>14.75</v>
      </c>
      <c r="D47" s="23">
        <v>47.34</v>
      </c>
      <c r="E47" s="24">
        <f t="shared" si="0"/>
        <v>698.265</v>
      </c>
      <c r="F47" s="17"/>
    </row>
    <row r="48" spans="1:6">
      <c r="A48" s="23">
        <v>45</v>
      </c>
      <c r="B48" s="11" t="s">
        <v>50</v>
      </c>
      <c r="C48" s="11">
        <v>15</v>
      </c>
      <c r="D48" s="23">
        <v>47.34</v>
      </c>
      <c r="E48" s="24">
        <f t="shared" si="0"/>
        <v>710.1</v>
      </c>
      <c r="F48" s="17"/>
    </row>
    <row r="49" spans="1:6">
      <c r="A49" s="23">
        <v>46</v>
      </c>
      <c r="B49" s="11" t="s">
        <v>51</v>
      </c>
      <c r="C49" s="11">
        <v>15.55</v>
      </c>
      <c r="D49" s="23">
        <v>47.34</v>
      </c>
      <c r="E49" s="24">
        <f t="shared" si="0"/>
        <v>736.137</v>
      </c>
      <c r="F49" s="17"/>
    </row>
    <row r="50" spans="1:6">
      <c r="A50" s="23">
        <v>47</v>
      </c>
      <c r="B50" s="11" t="s">
        <v>52</v>
      </c>
      <c r="C50" s="11">
        <v>17</v>
      </c>
      <c r="D50" s="23">
        <v>47.34</v>
      </c>
      <c r="E50" s="24">
        <f t="shared" si="0"/>
        <v>804.78</v>
      </c>
      <c r="F50" s="17"/>
    </row>
    <row r="51" spans="1:6">
      <c r="A51" s="23">
        <v>48</v>
      </c>
      <c r="B51" s="11" t="s">
        <v>53</v>
      </c>
      <c r="C51" s="11">
        <v>18.46</v>
      </c>
      <c r="D51" s="23">
        <v>47.34</v>
      </c>
      <c r="E51" s="24">
        <f t="shared" si="0"/>
        <v>873.8964</v>
      </c>
      <c r="F51" s="17"/>
    </row>
    <row r="52" spans="1:6">
      <c r="A52" s="23">
        <v>49</v>
      </c>
      <c r="B52" s="11" t="s">
        <v>54</v>
      </c>
      <c r="C52" s="11">
        <v>30</v>
      </c>
      <c r="D52" s="23">
        <v>47.34</v>
      </c>
      <c r="E52" s="24">
        <f t="shared" si="0"/>
        <v>1420.2</v>
      </c>
      <c r="F52" s="17"/>
    </row>
    <row r="53" spans="1:6">
      <c r="A53" s="23">
        <v>50</v>
      </c>
      <c r="B53" s="11" t="s">
        <v>55</v>
      </c>
      <c r="C53" s="11">
        <v>31.2</v>
      </c>
      <c r="D53" s="23">
        <v>47.34</v>
      </c>
      <c r="E53" s="24">
        <f t="shared" si="0"/>
        <v>1477.008</v>
      </c>
      <c r="F53" s="17"/>
    </row>
    <row r="54" spans="1:6">
      <c r="A54" s="23">
        <v>51</v>
      </c>
      <c r="B54" s="11" t="s">
        <v>56</v>
      </c>
      <c r="C54" s="11">
        <v>31.3</v>
      </c>
      <c r="D54" s="23">
        <v>47.34</v>
      </c>
      <c r="E54" s="24">
        <f t="shared" si="0"/>
        <v>1481.742</v>
      </c>
      <c r="F54" s="17"/>
    </row>
    <row r="55" spans="1:6">
      <c r="A55" s="23">
        <v>52</v>
      </c>
      <c r="B55" s="11" t="s">
        <v>57</v>
      </c>
      <c r="C55" s="11">
        <v>36.1</v>
      </c>
      <c r="D55" s="23">
        <v>47.34</v>
      </c>
      <c r="E55" s="24">
        <f t="shared" si="0"/>
        <v>1708.974</v>
      </c>
      <c r="F55" s="17"/>
    </row>
    <row r="56" spans="1:6">
      <c r="A56" s="23">
        <v>53</v>
      </c>
      <c r="B56" s="11" t="s">
        <v>58</v>
      </c>
      <c r="C56" s="11">
        <v>40</v>
      </c>
      <c r="D56" s="23">
        <v>47.34</v>
      </c>
      <c r="E56" s="24">
        <f t="shared" si="0"/>
        <v>1893.6</v>
      </c>
      <c r="F56" s="17"/>
    </row>
  </sheetData>
  <protectedRanges>
    <protectedRange sqref="C114" name="区域1_4"/>
    <protectedRange sqref="C128" name="区域1_1_5"/>
    <protectedRange sqref="C169" name="区域1_1_2_4_1"/>
    <protectedRange sqref="C174" name="区域1_8"/>
    <protectedRange sqref="C181" name="区域1_1_2_15"/>
    <protectedRange sqref="C114" name="区域1_5"/>
    <protectedRange sqref="C117" name="区域1_8_1"/>
    <protectedRange sqref="C119" name="区域1_10"/>
    <protectedRange sqref="C121" name="区域1_12"/>
    <protectedRange sqref="C153" name="区域1_1_2_15_1"/>
    <protectedRange sqref="C191" name="区域1_9_1"/>
    <protectedRange sqref="B133" name="区域1_1_8"/>
    <protectedRange sqref="B168" name="区域1_1_7"/>
    <protectedRange sqref="B174" name="区域1_1_5_1_1"/>
    <protectedRange sqref="B178" name="区域1_1_7_3"/>
    <protectedRange sqref="B184" name="区域1_1_9_7_2"/>
    <protectedRange sqref="B153" name="区域1_1_8_5"/>
    <protectedRange sqref="B199" name="区域1_1_1_3"/>
    <protectedRange sqref="B161" name="区域1_2_2_1"/>
    <protectedRange sqref="B116:B132 B134 B136:B137 B139:B145 B147:B157 B114 B160 B162:B165" name="区域1_1_2_2"/>
    <protectedRange sqref="B133" name="区域1_1_8_1"/>
    <protectedRange sqref="B166" name="区域1_1_9_4_1"/>
    <protectedRange sqref="B168" name="区域1_1_7_1"/>
    <protectedRange sqref="B171" name="区域1_1_2_1_3_1"/>
    <protectedRange sqref="B174" name="区域1_1_5_1_1_1"/>
    <protectedRange sqref="B178" name="区域1_1_7_3_1"/>
    <protectedRange sqref="B181" name="区域1_1_2_1_9_1"/>
    <protectedRange sqref="B184" name="区域1_1_9_7_2_1"/>
    <protectedRange sqref="B152" name="区域1_1_1_1"/>
    <protectedRange sqref="B153" name="区域1_1_8_5_1"/>
    <protectedRange sqref="B128" name="区域1_2_2_2"/>
    <protectedRange sqref="B199" name="区域1_1_1_3_1"/>
    <protectedRange sqref="B191" name="区域1_1_1_5_1"/>
    <protectedRange sqref="B161" name="区域1_2_2_1_1"/>
    <protectedRange sqref="B129:B132 B134 B136:B137 A128:B128 B139:B145 B147:B157 B114 B116:B127 B160 B162:B165" name="区域1_1_2"/>
    <protectedRange sqref="B134" name="区域1_1_9_2"/>
    <protectedRange sqref="B133" name="区域1_1_8_2"/>
    <protectedRange sqref="B159" name="区域1_1_2_1_2"/>
    <protectedRange sqref="B166" name="区域1_1_9_4"/>
    <protectedRange sqref="B168" name="区域1_1_7_2"/>
    <protectedRange sqref="B169" name="区域1_1_8_3_1"/>
    <protectedRange sqref="B171" name="区域1_1_2_1_3"/>
    <protectedRange sqref="B172" name="区域1_1_6_3"/>
    <protectedRange sqref="B174" name="区域1_1_5_1_1_2"/>
    <protectedRange sqref="B175" name="区域1_1_1_1_2_1_1"/>
    <protectedRange sqref="B177" name="区域1_1_2_1_6"/>
    <protectedRange sqref="B178" name="区域1_1_7_3_2"/>
    <protectedRange sqref="B180" name="区域1_1_2_1_8_1"/>
    <protectedRange sqref="B181" name="区域1_1_2_1_9"/>
    <protectedRange sqref="B183" name="区域1_1_9_3_1"/>
    <protectedRange sqref="B184" name="区域1_1_9_7_2_2"/>
    <protectedRange sqref="A114:A222" name="区域1"/>
    <protectedRange sqref="B200:B218 B129:B145 B147:B151 B114 B116:B127 B177:B190 B192:B198 B154:B160 B162:B175" name="区域1_2"/>
    <protectedRange sqref="B152" name="区域1_1_1_2"/>
    <protectedRange sqref="B153" name="区域1_1_2_1_9_1_1"/>
    <protectedRange sqref="B153" name="区域1_1_8_5_2"/>
    <protectedRange sqref="B128" name="区域1_2_2"/>
    <protectedRange sqref="B176" name="区域1_1_1_2_1"/>
    <protectedRange sqref="B199" name="区域1_1_1_3_2"/>
    <protectedRange sqref="B115" name="区域1_1_1_4"/>
    <protectedRange sqref="B191" name="区域1_1_1_5"/>
    <protectedRange sqref="B161" name="区域1_1_2_2_1"/>
    <protectedRange sqref="B161" name="区域1_2_2_1_2"/>
    <protectedRange sqref="C128" name="区域1_1_2_4"/>
    <protectedRange sqref="C117" name="区域1_1"/>
  </protectedRanges>
  <mergeCells count="1">
    <mergeCell ref="A1:F1"/>
  </mergeCells>
  <conditionalFormatting sqref="B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workbookViewId="0">
      <selection activeCell="L31" sqref="L31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59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SUM(C4:C59)</f>
        <v>723.15</v>
      </c>
      <c r="D3" s="9"/>
      <c r="E3" s="9">
        <f>SUM(E4:E59)</f>
        <v>280828.071</v>
      </c>
      <c r="F3" s="7"/>
    </row>
    <row r="4" spans="1:6">
      <c r="A4" s="10">
        <v>1</v>
      </c>
      <c r="B4" s="11" t="s">
        <v>60</v>
      </c>
      <c r="C4" s="12">
        <v>0.85</v>
      </c>
      <c r="D4" s="13">
        <v>388.34</v>
      </c>
      <c r="E4" s="14">
        <f t="shared" ref="E4:E59" si="0">C4*D4</f>
        <v>330.089</v>
      </c>
      <c r="F4" s="15"/>
    </row>
    <row r="5" spans="1:6">
      <c r="A5" s="10">
        <v>2</v>
      </c>
      <c r="B5" s="11" t="s">
        <v>17</v>
      </c>
      <c r="C5" s="12">
        <v>1.57</v>
      </c>
      <c r="D5" s="13">
        <v>388.34</v>
      </c>
      <c r="E5" s="14">
        <f t="shared" si="0"/>
        <v>609.6938</v>
      </c>
      <c r="F5" s="15"/>
    </row>
    <row r="6" spans="1:6">
      <c r="A6" s="10">
        <v>3</v>
      </c>
      <c r="B6" s="11" t="s">
        <v>61</v>
      </c>
      <c r="C6" s="12">
        <v>1.61</v>
      </c>
      <c r="D6" s="13">
        <v>388.34</v>
      </c>
      <c r="E6" s="14">
        <f t="shared" si="0"/>
        <v>625.2274</v>
      </c>
      <c r="F6" s="15"/>
    </row>
    <row r="7" spans="1:6">
      <c r="A7" s="10">
        <v>4</v>
      </c>
      <c r="B7" s="11" t="s">
        <v>62</v>
      </c>
      <c r="C7" s="12">
        <v>1.67</v>
      </c>
      <c r="D7" s="13">
        <v>388.34</v>
      </c>
      <c r="E7" s="14">
        <f t="shared" si="0"/>
        <v>648.5278</v>
      </c>
      <c r="F7" s="15"/>
    </row>
    <row r="8" spans="1:6">
      <c r="A8" s="10">
        <v>5</v>
      </c>
      <c r="B8" s="11" t="s">
        <v>63</v>
      </c>
      <c r="C8" s="12">
        <v>1.89</v>
      </c>
      <c r="D8" s="13">
        <v>388.34</v>
      </c>
      <c r="E8" s="14">
        <f t="shared" si="0"/>
        <v>733.9626</v>
      </c>
      <c r="F8" s="15"/>
    </row>
    <row r="9" spans="1:6">
      <c r="A9" s="10">
        <v>6</v>
      </c>
      <c r="B9" s="11" t="s">
        <v>64</v>
      </c>
      <c r="C9" s="12">
        <v>2</v>
      </c>
      <c r="D9" s="13">
        <v>388.34</v>
      </c>
      <c r="E9" s="14">
        <f t="shared" si="0"/>
        <v>776.68</v>
      </c>
      <c r="F9" s="15"/>
    </row>
    <row r="10" spans="1:6">
      <c r="A10" s="10">
        <v>7</v>
      </c>
      <c r="B10" s="11" t="s">
        <v>65</v>
      </c>
      <c r="C10" s="12">
        <v>2.11</v>
      </c>
      <c r="D10" s="13">
        <v>388.34</v>
      </c>
      <c r="E10" s="14">
        <f t="shared" si="0"/>
        <v>819.3974</v>
      </c>
      <c r="F10" s="15"/>
    </row>
    <row r="11" spans="1:6">
      <c r="A11" s="10">
        <v>8</v>
      </c>
      <c r="B11" s="11" t="s">
        <v>13</v>
      </c>
      <c r="C11" s="12">
        <v>2.19</v>
      </c>
      <c r="D11" s="13">
        <v>388.34</v>
      </c>
      <c r="E11" s="14">
        <f t="shared" si="0"/>
        <v>850.4646</v>
      </c>
      <c r="F11" s="15"/>
    </row>
    <row r="12" spans="1:6">
      <c r="A12" s="10">
        <v>9</v>
      </c>
      <c r="B12" s="11" t="s">
        <v>66</v>
      </c>
      <c r="C12" s="12">
        <v>2.36</v>
      </c>
      <c r="D12" s="13">
        <v>388.34</v>
      </c>
      <c r="E12" s="14">
        <f t="shared" si="0"/>
        <v>916.4824</v>
      </c>
      <c r="F12" s="15"/>
    </row>
    <row r="13" spans="1:6">
      <c r="A13" s="10">
        <v>10</v>
      </c>
      <c r="B13" s="11" t="s">
        <v>15</v>
      </c>
      <c r="C13" s="12">
        <v>2.42</v>
      </c>
      <c r="D13" s="13">
        <v>388.34</v>
      </c>
      <c r="E13" s="14">
        <f t="shared" si="0"/>
        <v>939.7828</v>
      </c>
      <c r="F13" s="15"/>
    </row>
    <row r="14" spans="1:6">
      <c r="A14" s="10">
        <v>11</v>
      </c>
      <c r="B14" s="11" t="s">
        <v>67</v>
      </c>
      <c r="C14" s="12">
        <v>2.48</v>
      </c>
      <c r="D14" s="13">
        <v>388.34</v>
      </c>
      <c r="E14" s="14">
        <f t="shared" si="0"/>
        <v>963.0832</v>
      </c>
      <c r="F14" s="15"/>
    </row>
    <row r="15" spans="1:6">
      <c r="A15" s="10">
        <v>12</v>
      </c>
      <c r="B15" s="11" t="s">
        <v>22</v>
      </c>
      <c r="C15" s="12">
        <v>2.52</v>
      </c>
      <c r="D15" s="13">
        <v>388.34</v>
      </c>
      <c r="E15" s="14">
        <f t="shared" si="0"/>
        <v>978.6168</v>
      </c>
      <c r="F15" s="15"/>
    </row>
    <row r="16" spans="1:6">
      <c r="A16" s="10">
        <v>13</v>
      </c>
      <c r="B16" s="11" t="s">
        <v>68</v>
      </c>
      <c r="C16" s="12">
        <v>3</v>
      </c>
      <c r="D16" s="13">
        <v>388.34</v>
      </c>
      <c r="E16" s="14">
        <f t="shared" si="0"/>
        <v>1165.02</v>
      </c>
      <c r="F16" s="15"/>
    </row>
    <row r="17" spans="1:6">
      <c r="A17" s="10">
        <v>14</v>
      </c>
      <c r="B17" s="11" t="s">
        <v>69</v>
      </c>
      <c r="C17" s="12">
        <v>4</v>
      </c>
      <c r="D17" s="13">
        <v>388.34</v>
      </c>
      <c r="E17" s="14">
        <f t="shared" si="0"/>
        <v>1553.36</v>
      </c>
      <c r="F17" s="15"/>
    </row>
    <row r="18" spans="1:6">
      <c r="A18" s="10">
        <v>15</v>
      </c>
      <c r="B18" s="11" t="s">
        <v>70</v>
      </c>
      <c r="C18" s="12">
        <v>4</v>
      </c>
      <c r="D18" s="13">
        <v>388.34</v>
      </c>
      <c r="E18" s="14">
        <f t="shared" si="0"/>
        <v>1553.36</v>
      </c>
      <c r="F18" s="15"/>
    </row>
    <row r="19" spans="1:6">
      <c r="A19" s="10">
        <v>16</v>
      </c>
      <c r="B19" s="11" t="s">
        <v>71</v>
      </c>
      <c r="C19" s="12">
        <v>4.09</v>
      </c>
      <c r="D19" s="13">
        <v>388.34</v>
      </c>
      <c r="E19" s="14">
        <f t="shared" si="0"/>
        <v>1588.3106</v>
      </c>
      <c r="F19" s="15"/>
    </row>
    <row r="20" spans="1:6">
      <c r="A20" s="10">
        <v>17</v>
      </c>
      <c r="B20" s="11" t="s">
        <v>72</v>
      </c>
      <c r="C20" s="12">
        <v>4.18</v>
      </c>
      <c r="D20" s="13">
        <v>388.34</v>
      </c>
      <c r="E20" s="14">
        <f t="shared" si="0"/>
        <v>1623.2612</v>
      </c>
      <c r="F20" s="15"/>
    </row>
    <row r="21" spans="1:6">
      <c r="A21" s="10">
        <v>18</v>
      </c>
      <c r="B21" s="11" t="s">
        <v>73</v>
      </c>
      <c r="C21" s="12">
        <v>4.25</v>
      </c>
      <c r="D21" s="13">
        <v>388.34</v>
      </c>
      <c r="E21" s="14">
        <f t="shared" si="0"/>
        <v>1650.445</v>
      </c>
      <c r="F21" s="15"/>
    </row>
    <row r="22" spans="1:6">
      <c r="A22" s="10">
        <v>19</v>
      </c>
      <c r="B22" s="11" t="s">
        <v>74</v>
      </c>
      <c r="C22" s="12">
        <v>4.88</v>
      </c>
      <c r="D22" s="13">
        <v>388.34</v>
      </c>
      <c r="E22" s="14">
        <f t="shared" si="0"/>
        <v>1895.0992</v>
      </c>
      <c r="F22" s="15"/>
    </row>
    <row r="23" spans="1:6">
      <c r="A23" s="10">
        <v>20</v>
      </c>
      <c r="B23" s="11" t="s">
        <v>75</v>
      </c>
      <c r="C23" s="12">
        <v>4.95</v>
      </c>
      <c r="D23" s="13">
        <v>388.34</v>
      </c>
      <c r="E23" s="14">
        <f t="shared" si="0"/>
        <v>1922.283</v>
      </c>
      <c r="F23" s="15"/>
    </row>
    <row r="24" spans="1:6">
      <c r="A24" s="10">
        <v>21</v>
      </c>
      <c r="B24" s="11" t="s">
        <v>76</v>
      </c>
      <c r="C24" s="12">
        <v>5</v>
      </c>
      <c r="D24" s="13">
        <v>388.34</v>
      </c>
      <c r="E24" s="14">
        <f t="shared" si="0"/>
        <v>1941.7</v>
      </c>
      <c r="F24" s="15"/>
    </row>
    <row r="25" spans="1:6">
      <c r="A25" s="10">
        <v>22</v>
      </c>
      <c r="B25" s="11" t="s">
        <v>51</v>
      </c>
      <c r="C25" s="16">
        <v>6</v>
      </c>
      <c r="D25" s="13">
        <v>388.34</v>
      </c>
      <c r="E25" s="14">
        <f t="shared" si="0"/>
        <v>2330.04</v>
      </c>
      <c r="F25" s="15"/>
    </row>
    <row r="26" spans="1:6">
      <c r="A26" s="10">
        <v>23</v>
      </c>
      <c r="B26" s="11" t="s">
        <v>77</v>
      </c>
      <c r="C26" s="12">
        <v>6.16</v>
      </c>
      <c r="D26" s="13">
        <v>388.34</v>
      </c>
      <c r="E26" s="14">
        <f t="shared" si="0"/>
        <v>2392.1744</v>
      </c>
      <c r="F26" s="15"/>
    </row>
    <row r="27" spans="1:6">
      <c r="A27" s="10">
        <v>24</v>
      </c>
      <c r="B27" s="11" t="s">
        <v>78</v>
      </c>
      <c r="C27" s="12">
        <v>6.19</v>
      </c>
      <c r="D27" s="13">
        <v>388.34</v>
      </c>
      <c r="E27" s="14">
        <f t="shared" si="0"/>
        <v>2403.8246</v>
      </c>
      <c r="F27" s="15"/>
    </row>
    <row r="28" spans="1:6">
      <c r="A28" s="10">
        <v>25</v>
      </c>
      <c r="B28" s="11" t="s">
        <v>79</v>
      </c>
      <c r="C28" s="12">
        <v>7.03</v>
      </c>
      <c r="D28" s="13">
        <v>388.34</v>
      </c>
      <c r="E28" s="14">
        <f t="shared" si="0"/>
        <v>2730.0302</v>
      </c>
      <c r="F28" s="17"/>
    </row>
    <row r="29" spans="1:6">
      <c r="A29" s="10">
        <v>26</v>
      </c>
      <c r="B29" s="11" t="s">
        <v>11</v>
      </c>
      <c r="C29" s="12">
        <v>7.1</v>
      </c>
      <c r="D29" s="13">
        <v>388.34</v>
      </c>
      <c r="E29" s="14">
        <f t="shared" si="0"/>
        <v>2757.214</v>
      </c>
      <c r="F29" s="17"/>
    </row>
    <row r="30" spans="1:6">
      <c r="A30" s="10">
        <v>27</v>
      </c>
      <c r="B30" s="11" t="s">
        <v>80</v>
      </c>
      <c r="C30" s="12">
        <v>8</v>
      </c>
      <c r="D30" s="13">
        <v>388.34</v>
      </c>
      <c r="E30" s="14">
        <f t="shared" si="0"/>
        <v>3106.72</v>
      </c>
      <c r="F30" s="17"/>
    </row>
    <row r="31" spans="1:6">
      <c r="A31" s="10">
        <v>28</v>
      </c>
      <c r="B31" s="11" t="s">
        <v>81</v>
      </c>
      <c r="C31" s="12">
        <v>8.29</v>
      </c>
      <c r="D31" s="13">
        <v>388.34</v>
      </c>
      <c r="E31" s="14">
        <f t="shared" si="0"/>
        <v>3219.3386</v>
      </c>
      <c r="F31" s="17"/>
    </row>
    <row r="32" spans="1:6">
      <c r="A32" s="10">
        <v>29</v>
      </c>
      <c r="B32" s="11" t="s">
        <v>82</v>
      </c>
      <c r="C32" s="12">
        <v>9.5</v>
      </c>
      <c r="D32" s="13">
        <v>388.34</v>
      </c>
      <c r="E32" s="14">
        <f t="shared" si="0"/>
        <v>3689.23</v>
      </c>
      <c r="F32" s="17"/>
    </row>
    <row r="33" spans="1:6">
      <c r="A33" s="10">
        <v>30</v>
      </c>
      <c r="B33" s="11" t="s">
        <v>41</v>
      </c>
      <c r="C33" s="12">
        <v>10</v>
      </c>
      <c r="D33" s="13">
        <v>388.34</v>
      </c>
      <c r="E33" s="14">
        <f t="shared" si="0"/>
        <v>3883.4</v>
      </c>
      <c r="F33" s="17"/>
    </row>
    <row r="34" spans="1:6">
      <c r="A34" s="10">
        <v>31</v>
      </c>
      <c r="B34" s="11" t="s">
        <v>83</v>
      </c>
      <c r="C34" s="12">
        <v>10</v>
      </c>
      <c r="D34" s="13">
        <v>388.34</v>
      </c>
      <c r="E34" s="14">
        <f t="shared" si="0"/>
        <v>3883.4</v>
      </c>
      <c r="F34" s="17"/>
    </row>
    <row r="35" spans="1:6">
      <c r="A35" s="10">
        <v>32</v>
      </c>
      <c r="B35" s="11" t="s">
        <v>84</v>
      </c>
      <c r="C35" s="12">
        <v>10.91</v>
      </c>
      <c r="D35" s="13">
        <v>388.34</v>
      </c>
      <c r="E35" s="14">
        <f t="shared" si="0"/>
        <v>4236.7894</v>
      </c>
      <c r="F35" s="17"/>
    </row>
    <row r="36" spans="1:6">
      <c r="A36" s="10">
        <v>33</v>
      </c>
      <c r="B36" s="11" t="s">
        <v>85</v>
      </c>
      <c r="C36" s="12">
        <v>11.25</v>
      </c>
      <c r="D36" s="13">
        <v>388.34</v>
      </c>
      <c r="E36" s="14">
        <f t="shared" si="0"/>
        <v>4368.825</v>
      </c>
      <c r="F36" s="17"/>
    </row>
    <row r="37" spans="1:6">
      <c r="A37" s="10">
        <v>34</v>
      </c>
      <c r="B37" s="11" t="s">
        <v>58</v>
      </c>
      <c r="C37" s="12">
        <v>12.2</v>
      </c>
      <c r="D37" s="13">
        <v>388.34</v>
      </c>
      <c r="E37" s="14">
        <f t="shared" si="0"/>
        <v>4737.748</v>
      </c>
      <c r="F37" s="17"/>
    </row>
    <row r="38" spans="1:6">
      <c r="A38" s="10">
        <v>35</v>
      </c>
      <c r="B38" s="11" t="s">
        <v>86</v>
      </c>
      <c r="C38" s="12">
        <v>12.33</v>
      </c>
      <c r="D38" s="13">
        <v>388.34</v>
      </c>
      <c r="E38" s="14">
        <f t="shared" si="0"/>
        <v>4788.2322</v>
      </c>
      <c r="F38" s="17"/>
    </row>
    <row r="39" spans="1:6">
      <c r="A39" s="10">
        <v>36</v>
      </c>
      <c r="B39" s="11" t="s">
        <v>87</v>
      </c>
      <c r="C39" s="12">
        <v>13.35</v>
      </c>
      <c r="D39" s="13">
        <v>388.34</v>
      </c>
      <c r="E39" s="14">
        <f t="shared" si="0"/>
        <v>5184.339</v>
      </c>
      <c r="F39" s="17"/>
    </row>
    <row r="40" spans="1:6">
      <c r="A40" s="10">
        <v>37</v>
      </c>
      <c r="B40" s="11" t="s">
        <v>88</v>
      </c>
      <c r="C40" s="12">
        <v>13.45</v>
      </c>
      <c r="D40" s="13">
        <v>388.34</v>
      </c>
      <c r="E40" s="14">
        <f t="shared" si="0"/>
        <v>5223.173</v>
      </c>
      <c r="F40" s="17"/>
    </row>
    <row r="41" spans="1:6">
      <c r="A41" s="10">
        <v>38</v>
      </c>
      <c r="B41" s="11" t="s">
        <v>48</v>
      </c>
      <c r="C41" s="12">
        <v>13.74</v>
      </c>
      <c r="D41" s="13">
        <v>388.34</v>
      </c>
      <c r="E41" s="14">
        <f t="shared" si="0"/>
        <v>5335.7916</v>
      </c>
      <c r="F41" s="17"/>
    </row>
    <row r="42" spans="1:6">
      <c r="A42" s="10">
        <v>39</v>
      </c>
      <c r="B42" s="11" t="s">
        <v>89</v>
      </c>
      <c r="C42" s="12">
        <v>14.07</v>
      </c>
      <c r="D42" s="13">
        <v>388.34</v>
      </c>
      <c r="E42" s="14">
        <f t="shared" si="0"/>
        <v>5463.9438</v>
      </c>
      <c r="F42" s="17"/>
    </row>
    <row r="43" spans="1:6">
      <c r="A43" s="10">
        <v>40</v>
      </c>
      <c r="B43" s="11" t="s">
        <v>57</v>
      </c>
      <c r="C43" s="12">
        <v>15</v>
      </c>
      <c r="D43" s="13">
        <v>388.34</v>
      </c>
      <c r="E43" s="14">
        <f t="shared" si="0"/>
        <v>5825.1</v>
      </c>
      <c r="F43" s="17"/>
    </row>
    <row r="44" spans="1:6">
      <c r="A44" s="10">
        <v>41</v>
      </c>
      <c r="B44" s="11" t="s">
        <v>90</v>
      </c>
      <c r="C44" s="12">
        <v>16.57</v>
      </c>
      <c r="D44" s="13">
        <v>388.34</v>
      </c>
      <c r="E44" s="14">
        <f t="shared" si="0"/>
        <v>6434.7938</v>
      </c>
      <c r="F44" s="17"/>
    </row>
    <row r="45" spans="1:6">
      <c r="A45" s="10">
        <v>42</v>
      </c>
      <c r="B45" s="11" t="s">
        <v>54</v>
      </c>
      <c r="C45" s="18">
        <v>16.64</v>
      </c>
      <c r="D45" s="13">
        <v>388.34</v>
      </c>
      <c r="E45" s="14">
        <f t="shared" si="0"/>
        <v>6461.9776</v>
      </c>
      <c r="F45" s="17"/>
    </row>
    <row r="46" spans="1:6">
      <c r="A46" s="10">
        <v>43</v>
      </c>
      <c r="B46" s="11" t="s">
        <v>91</v>
      </c>
      <c r="C46" s="12">
        <v>20.08</v>
      </c>
      <c r="D46" s="13">
        <v>388.34</v>
      </c>
      <c r="E46" s="14">
        <f t="shared" si="0"/>
        <v>7797.8672</v>
      </c>
      <c r="F46" s="17"/>
    </row>
    <row r="47" spans="1:6">
      <c r="A47" s="10">
        <v>44</v>
      </c>
      <c r="B47" s="11" t="s">
        <v>92</v>
      </c>
      <c r="C47" s="12">
        <v>20.27</v>
      </c>
      <c r="D47" s="13">
        <v>388.34</v>
      </c>
      <c r="E47" s="14">
        <f t="shared" si="0"/>
        <v>7871.6518</v>
      </c>
      <c r="F47" s="17"/>
    </row>
    <row r="48" spans="1:6">
      <c r="A48" s="10">
        <v>45</v>
      </c>
      <c r="B48" s="11" t="s">
        <v>93</v>
      </c>
      <c r="C48" s="12">
        <v>23.3</v>
      </c>
      <c r="D48" s="13">
        <v>388.34</v>
      </c>
      <c r="E48" s="14">
        <f t="shared" si="0"/>
        <v>9048.322</v>
      </c>
      <c r="F48" s="17"/>
    </row>
    <row r="49" spans="1:6">
      <c r="A49" s="10">
        <v>46</v>
      </c>
      <c r="B49" s="11" t="s">
        <v>94</v>
      </c>
      <c r="C49" s="12">
        <v>23.76</v>
      </c>
      <c r="D49" s="13">
        <v>388.34</v>
      </c>
      <c r="E49" s="14">
        <f t="shared" si="0"/>
        <v>9226.9584</v>
      </c>
      <c r="F49" s="17"/>
    </row>
    <row r="50" spans="1:6">
      <c r="A50" s="10">
        <v>47</v>
      </c>
      <c r="B50" s="11" t="s">
        <v>35</v>
      </c>
      <c r="C50" s="12">
        <v>24</v>
      </c>
      <c r="D50" s="13">
        <v>388.34</v>
      </c>
      <c r="E50" s="14">
        <f t="shared" si="0"/>
        <v>9320.16</v>
      </c>
      <c r="F50" s="17"/>
    </row>
    <row r="51" spans="1:6">
      <c r="A51" s="10">
        <v>48</v>
      </c>
      <c r="B51" s="11" t="s">
        <v>95</v>
      </c>
      <c r="C51" s="12">
        <v>25</v>
      </c>
      <c r="D51" s="13">
        <v>388.34</v>
      </c>
      <c r="E51" s="14">
        <f t="shared" si="0"/>
        <v>9708.5</v>
      </c>
      <c r="F51" s="17"/>
    </row>
    <row r="52" spans="1:6">
      <c r="A52" s="10">
        <v>49</v>
      </c>
      <c r="B52" s="11" t="s">
        <v>25</v>
      </c>
      <c r="C52" s="12">
        <v>25</v>
      </c>
      <c r="D52" s="13">
        <v>388.34</v>
      </c>
      <c r="E52" s="14">
        <f t="shared" si="0"/>
        <v>9708.5</v>
      </c>
      <c r="F52" s="17"/>
    </row>
    <row r="53" spans="1:6">
      <c r="A53" s="10">
        <v>50</v>
      </c>
      <c r="B53" s="11" t="s">
        <v>96</v>
      </c>
      <c r="C53" s="12">
        <v>25.7</v>
      </c>
      <c r="D53" s="13">
        <v>388.34</v>
      </c>
      <c r="E53" s="14">
        <f t="shared" si="0"/>
        <v>9980.338</v>
      </c>
      <c r="F53" s="17"/>
    </row>
    <row r="54" spans="1:6">
      <c r="A54" s="10">
        <v>51</v>
      </c>
      <c r="B54" s="11" t="s">
        <v>97</v>
      </c>
      <c r="C54" s="12">
        <v>26</v>
      </c>
      <c r="D54" s="13">
        <v>388.34</v>
      </c>
      <c r="E54" s="14">
        <f t="shared" si="0"/>
        <v>10096.84</v>
      </c>
      <c r="F54" s="17"/>
    </row>
    <row r="55" spans="1:6">
      <c r="A55" s="10">
        <v>52</v>
      </c>
      <c r="B55" s="11" t="s">
        <v>98</v>
      </c>
      <c r="C55" s="19">
        <v>26</v>
      </c>
      <c r="D55" s="13">
        <v>388.34</v>
      </c>
      <c r="E55" s="14">
        <f t="shared" si="0"/>
        <v>10096.84</v>
      </c>
      <c r="F55" s="17"/>
    </row>
    <row r="56" spans="1:6">
      <c r="A56" s="10">
        <v>53</v>
      </c>
      <c r="B56" s="11" t="s">
        <v>99</v>
      </c>
      <c r="C56" s="12">
        <v>35.01</v>
      </c>
      <c r="D56" s="13">
        <v>388.34</v>
      </c>
      <c r="E56" s="14">
        <f t="shared" si="0"/>
        <v>13595.7834</v>
      </c>
      <c r="F56" s="17"/>
    </row>
    <row r="57" spans="1:6">
      <c r="A57" s="10">
        <v>54</v>
      </c>
      <c r="B57" s="11" t="s">
        <v>100</v>
      </c>
      <c r="C57" s="12">
        <v>40</v>
      </c>
      <c r="D57" s="13">
        <v>388.34</v>
      </c>
      <c r="E57" s="14">
        <f t="shared" si="0"/>
        <v>15533.6</v>
      </c>
      <c r="F57" s="17"/>
    </row>
    <row r="58" spans="1:6">
      <c r="A58" s="10">
        <v>55</v>
      </c>
      <c r="B58" s="11" t="s">
        <v>101</v>
      </c>
      <c r="C58" s="12">
        <v>47.29</v>
      </c>
      <c r="D58" s="13">
        <v>388.34</v>
      </c>
      <c r="E58" s="14">
        <f t="shared" si="0"/>
        <v>18364.5986</v>
      </c>
      <c r="F58" s="17"/>
    </row>
    <row r="59" spans="1:6">
      <c r="A59" s="10">
        <v>56</v>
      </c>
      <c r="B59" s="11" t="s">
        <v>102</v>
      </c>
      <c r="C59" s="12">
        <v>71.94</v>
      </c>
      <c r="D59" s="13">
        <v>388.34</v>
      </c>
      <c r="E59" s="14">
        <f t="shared" si="0"/>
        <v>27937.1796</v>
      </c>
      <c r="F59" s="17"/>
    </row>
  </sheetData>
  <protectedRanges>
    <protectedRange sqref="B109:B113 B102 B124:B126 B115:B122" name="区域1_2"/>
    <protectedRange sqref="C110" name="区域1_1_2_15_2"/>
    <protectedRange sqref="B102:B107" name="区域1_1_2"/>
    <protectedRange sqref="B108" name="区域1_1_8_1"/>
    <protectedRange sqref="B109" name="区域1_1_1_1_1_1_1_1_1_2_2"/>
    <protectedRange sqref="B110" name="区域1_1_2_1_9"/>
    <protectedRange sqref="B111" name="区域1_1_9_3_1"/>
    <protectedRange sqref="A101:A126" name="区域1"/>
    <protectedRange sqref="B120:B125 B106:B118 B102:B104" name="区域1_2_3"/>
    <protectedRange sqref="B105" name="区域1_1_2_1_9_1"/>
    <protectedRange sqref="B105" name="区域1_1_8_5"/>
    <protectedRange sqref="B119" name="区域1_1_2_1_4"/>
    <protectedRange sqref="B101" name="区域1_1_1_4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5" rangeCreator="" othersAccessPermission="edit"/>
    <arrUserId title="区域1_1_2_4_1" rangeCreator="" othersAccessPermission="edit"/>
    <arrUserId title="区域1_8" rangeCreator="" othersAccessPermission="edit"/>
    <arrUserId title="区域1_1_2_15" rangeCreator="" othersAccessPermission="edit"/>
    <arrUserId title="区域1_5" rangeCreator="" othersAccessPermission="edit"/>
    <arrUserId title="区域1_8_1" rangeCreator="" othersAccessPermission="edit"/>
    <arrUserId title="区域1_10" rangeCreator="" othersAccessPermission="edit"/>
    <arrUserId title="区域1_12" rangeCreator="" othersAccessPermission="edit"/>
    <arrUserId title="区域1_1_2_15_1" rangeCreator="" othersAccessPermission="edit"/>
    <arrUserId title="区域1_9_1" rangeCreator="" othersAccessPermission="edit"/>
    <arrUserId title="区域1_1_8" rangeCreator="" othersAccessPermission="edit"/>
    <arrUserId title="区域1_1_7" rangeCreator="" othersAccessPermission="edit"/>
    <arrUserId title="区域1_1_5_1_1" rangeCreator="" othersAccessPermission="edit"/>
    <arrUserId title="区域1_1_7_3" rangeCreator="" othersAccessPermission="edit"/>
    <arrUserId title="区域1_1_9_7_2" rangeCreator="" othersAccessPermission="edit"/>
    <arrUserId title="区域1_1_8_5" rangeCreator="" othersAccessPermission="edit"/>
    <arrUserId title="区域1_1_1_3" rangeCreator="" othersAccessPermission="edit"/>
    <arrUserId title="区域1_2_2_1" rangeCreator="" othersAccessPermission="edit"/>
    <arrUserId title="区域1_1_2_2" rangeCreator="" othersAccessPermission="edit"/>
    <arrUserId title="区域1_1_8_1" rangeCreator="" othersAccessPermission="edit"/>
    <arrUserId title="区域1_1_9_4_1" rangeCreator="" othersAccessPermission="edit"/>
    <arrUserId title="区域1_1_7_1" rangeCreator="" othersAccessPermission="edit"/>
    <arrUserId title="区域1_1_2_1_3_1" rangeCreator="" othersAccessPermission="edit"/>
    <arrUserId title="区域1_1_5_1_1_1" rangeCreator="" othersAccessPermission="edit"/>
    <arrUserId title="区域1_1_7_3_1" rangeCreator="" othersAccessPermission="edit"/>
    <arrUserId title="区域1_1_2_1_9_1" rangeCreator="" othersAccessPermission="edit"/>
    <arrUserId title="区域1_1_9_7_2_1" rangeCreator="" othersAccessPermission="edit"/>
    <arrUserId title="区域1_1_1_1" rangeCreator="" othersAccessPermission="edit"/>
    <arrUserId title="区域1_1_8_5_1" rangeCreator="" othersAccessPermission="edit"/>
    <arrUserId title="区域1_2_2_2" rangeCreator="" othersAccessPermission="edit"/>
    <arrUserId title="区域1_1_1_3_1" rangeCreator="" othersAccessPermission="edit"/>
    <arrUserId title="区域1_1_1_5_1" rangeCreator="" othersAccessPermission="edit"/>
    <arrUserId title="区域1_2_2_1_1" rangeCreator="" othersAccessPermission="edit"/>
    <arrUserId title="区域1_1_2" rangeCreator="" othersAccessPermission="edit"/>
    <arrUserId title="区域1_1_9_2" rangeCreator="" othersAccessPermission="edit"/>
    <arrUserId title="区域1_1_8_2" rangeCreator="" othersAccessPermission="edit"/>
    <arrUserId title="区域1_1_2_1_2" rangeCreator="" othersAccessPermission="edit"/>
    <arrUserId title="区域1_1_9_4" rangeCreator="" othersAccessPermission="edit"/>
    <arrUserId title="区域1_1_7_2" rangeCreator="" othersAccessPermission="edit"/>
    <arrUserId title="区域1_1_8_3_1" rangeCreator="" othersAccessPermission="edit"/>
    <arrUserId title="区域1_1_2_1_3" rangeCreator="" othersAccessPermission="edit"/>
    <arrUserId title="区域1_1_6_3" rangeCreator="" othersAccessPermission="edit"/>
    <arrUserId title="区域1_1_5_1_1_2" rangeCreator="" othersAccessPermission="edit"/>
    <arrUserId title="区域1_1_1_1_2_1_1" rangeCreator="" othersAccessPermission="edit"/>
    <arrUserId title="区域1_1_2_1_6" rangeCreator="" othersAccessPermission="edit"/>
    <arrUserId title="区域1_1_7_3_2" rangeCreator="" othersAccessPermission="edit"/>
    <arrUserId title="区域1_1_2_1_8_1" rangeCreator="" othersAccessPermission="edit"/>
    <arrUserId title="区域1_1_2_1_9" rangeCreator="" othersAccessPermission="edit"/>
    <arrUserId title="区域1_1_9_3_1" rangeCreator="" othersAccessPermission="edit"/>
    <arrUserId title="区域1_1_9_7_2_2" rangeCreator="" othersAccessPermission="edit"/>
    <arrUserId title="区域1" rangeCreator="" othersAccessPermission="edit"/>
    <arrUserId title="区域1_2" rangeCreator="" othersAccessPermission="edit"/>
    <arrUserId title="区域1_1_1_2" rangeCreator="" othersAccessPermission="edit"/>
    <arrUserId title="区域1_1_2_1_9_1_1" rangeCreator="" othersAccessPermission="edit"/>
    <arrUserId title="区域1_1_8_5_2" rangeCreator="" othersAccessPermission="edit"/>
    <arrUserId title="区域1_2_2" rangeCreator="" othersAccessPermission="edit"/>
    <arrUserId title="区域1_1_1_2_1" rangeCreator="" othersAccessPermission="edit"/>
    <arrUserId title="区域1_1_1_3_2" rangeCreator="" othersAccessPermission="edit"/>
    <arrUserId title="区域1_1_1_4" rangeCreator="" othersAccessPermission="edit"/>
    <arrUserId title="区域1_1_1_5" rangeCreator="" othersAccessPermission="edit"/>
    <arrUserId title="区域1_1_2_2_1" rangeCreator="" othersAccessPermission="edit"/>
    <arrUserId title="区域1_2_2_1_2" rangeCreator="" othersAccessPermission="edit"/>
    <arrUserId title="区域1_1_2_4" rangeCreator="" othersAccessPermission="edit"/>
    <arrUserId title="区域1_1" rangeCreator="" othersAccessPermission="edit"/>
  </rangeList>
  <rangeList sheetStid="2" master="" otherUserPermission="visible">
    <arrUserId title="区域1_2" rangeCreator="" othersAccessPermission="edit"/>
    <arrUserId title="区域1_1_2_15_2" rangeCreator="" othersAccessPermission="edit"/>
    <arrUserId title="区域1_1_2" rangeCreator="" othersAccessPermission="edit"/>
    <arrUserId title="区域1_1_8_1" rangeCreator="" othersAccessPermission="edit"/>
    <arrUserId title="区域1_1_1_1_1_1_1_1_1_2_2" rangeCreator="" othersAccessPermission="edit"/>
    <arrUserId title="区域1_1_2_1_9" rangeCreator="" othersAccessPermission="edit"/>
    <arrUserId title="区域1_1_9_3_1" rangeCreator="" othersAccessPermission="edit"/>
    <arrUserId title="区域1" rangeCreator="" othersAccessPermission="edit"/>
    <arrUserId title="区域1_2_3" rangeCreator="" othersAccessPermission="edit"/>
    <arrUserId title="区域1_1_2_1_9_1" rangeCreator="" othersAccessPermission="edit"/>
    <arrUserId title="区域1_1_8_5" rangeCreator="" othersAccessPermission="edit"/>
    <arrUserId title="区域1_1_2_1_4" rangeCreator="" othersAccessPermission="edit"/>
    <arrUserId title="区域1_1_1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2026-09-25T04:29:36Z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0643A8421DF54D73848C91F41158FA8E_13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