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activeTab="1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<sst xmlns="http://schemas.openxmlformats.org/spreadsheetml/2006/main" count="26" uniqueCount="17">
  <si>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2026年丰茂玉米生产者补贴资金发放明细表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</si>
  <si>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</si>
  <si>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</si>
  <si>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</si>
  <si>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</si>
  <si>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</si>
  <si>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</si>
  <si>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</si>
  <si>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李喜财</t>
  </si>
  <si>
    <t>王常伟</t>
  </si>
  <si>
    <t>费敬存</t>
  </si>
  <si>
    <t>李红玲</t>
  </si>
  <si>
    <t>2026年丰茂大豆生产者补贴资金发放明细表</t>
  </si>
  <si>
    <t>张利山</t>
  </si>
  <si>
    <t>佟奎武</t>
  </si>
  <si>
    <t>张明才</t>
  </si>
  <si>
    <t>郑涵月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</si>
</sst>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5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9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 applyBorder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2" fillId="3" borderId="6" applyNumberFormat="0" applyAlignment="0" applyProtection="0">
      <alignment vertical="center"/>
    </xf>
    <xf numFmtId="0" fontId="42" fillId="3" borderId="6" applyNumberFormat="0" applyAlignment="0" applyProtection="0">
      <alignment vertical="center"/>
    </xf>
    <xf numFmtId="0" fontId="42" fillId="3" borderId="6" applyNumberFormat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43" fillId="2" borderId="3" applyNumberFormat="0" applyFont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44" fillId="0" borderId="0">
      <alignment vertical="center"/>
    </xf>
  </cellStyleXfs>
  <cellXfs count="24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0" fontId="7" fillId="0" borderId="1" xfId="158" applyFont="1" applyFill="1" applyBorder="1" applyAlignment="1">
      <alignment vertical="center"/>
    </xf>
    <xf numFmtId="0" fontId="8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5" fillId="0" borderId="1" xfId="158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11" sqref="C11"/>
    </sheetView>
  </sheetViews>
  <sheetFormatPr defaultColWidth="9" defaultRowHeight="14.25" outlineLevelRow="6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18" t="s">
        <v>5</v>
      </c>
      <c r="F2" s="19" t="s">
        <v>6</v>
      </c>
    </row>
    <row r="3" s="17" customFormat="1" spans="1:6">
      <c r="A3" s="7"/>
      <c r="B3" s="8" t="s">
        <v>7</v>
      </c>
      <c r="C3" s="9">
        <f>SUM(C4:C46)</f>
        <v>170</v>
      </c>
      <c r="D3" s="9"/>
      <c r="E3" s="9">
        <f>SUM(E4:E46)</f>
        <v>8047.8</v>
      </c>
      <c r="F3" s="10"/>
    </row>
    <row r="4" spans="1:6">
      <c r="A4" s="11">
        <v>1</v>
      </c>
      <c r="B4" s="20" t="s">
        <v>8</v>
      </c>
      <c r="C4" s="21">
        <v>3.62</v>
      </c>
      <c r="D4" s="14">
        <v>47.34</v>
      </c>
      <c r="E4" s="15">
        <v>171.37</v>
      </c>
      <c r="F4" s="6"/>
    </row>
    <row r="5" spans="1:6">
      <c r="A5" s="11">
        <v>2</v>
      </c>
      <c r="B5" s="20" t="s">
        <v>9</v>
      </c>
      <c r="C5" s="22">
        <v>150</v>
      </c>
      <c r="D5" s="14">
        <v>47.34</v>
      </c>
      <c r="E5" s="15">
        <v>7101</v>
      </c>
      <c r="F5" s="6"/>
    </row>
    <row r="6" spans="1:6">
      <c r="A6" s="11">
        <v>3</v>
      </c>
      <c r="B6" s="20" t="s">
        <v>10</v>
      </c>
      <c r="C6" s="22">
        <v>9.58</v>
      </c>
      <c r="D6" s="14">
        <v>47.34</v>
      </c>
      <c r="E6" s="15">
        <v>453.52</v>
      </c>
      <c r="F6" s="6"/>
    </row>
    <row r="7" spans="1:6">
      <c r="A7" s="11">
        <v>4</v>
      </c>
      <c r="B7" s="23" t="s">
        <v>11</v>
      </c>
      <c r="C7" s="22">
        <v>6.8</v>
      </c>
      <c r="D7" s="14">
        <v>47.34</v>
      </c>
      <c r="E7" s="15">
        <v>321.91</v>
      </c>
      <c r="F7" s="6"/>
    </row>
  </sheetData>
  <protectedRanges>
    <protectedRange sqref="C104" name="区域1_4"/>
    <protectedRange sqref="C118" name="区域1_1_5"/>
    <protectedRange sqref="C159" name="区域1_1_2_4_1"/>
    <protectedRange sqref="C164" name="区域1_8"/>
    <protectedRange sqref="C171" name="区域1_1_2_15"/>
    <protectedRange sqref="C104" name="区域1_5"/>
    <protectedRange sqref="C107" name="区域1_8_1"/>
    <protectedRange sqref="C109" name="区域1_10"/>
    <protectedRange sqref="C111" name="区域1_12"/>
    <protectedRange sqref="C143" name="区域1_1_2_15_1"/>
    <protectedRange sqref="C181" name="区域1_9_1"/>
    <protectedRange sqref="B123" name="区域1_1_8"/>
    <protectedRange sqref="B158" name="区域1_1_7"/>
    <protectedRange sqref="B164" name="区域1_1_5_1_1"/>
    <protectedRange sqref="B168" name="区域1_1_7_3"/>
    <protectedRange sqref="B174" name="区域1_1_9_7_2"/>
    <protectedRange sqref="B143" name="区域1_1_8_5"/>
    <protectedRange sqref="B189" name="区域1_1_1_3"/>
    <protectedRange sqref="B151" name="区域1_2_2_1"/>
    <protectedRange sqref="B106:B122 B124 B126:B127 B129:B135 B137:B147 B104 B150 B152:B155" name="区域1_1_2_2"/>
    <protectedRange sqref="B123" name="区域1_1_8_1"/>
    <protectedRange sqref="B156" name="区域1_1_9_4_1"/>
    <protectedRange sqref="B158" name="区域1_1_7_1"/>
    <protectedRange sqref="B161" name="区域1_1_2_1_3_1"/>
    <protectedRange sqref="B164" name="区域1_1_5_1_1_1"/>
    <protectedRange sqref="B168" name="区域1_1_7_3_1"/>
    <protectedRange sqref="B171" name="区域1_1_2_1_9_1"/>
    <protectedRange sqref="B174" name="区域1_1_9_7_2_1"/>
    <protectedRange sqref="B142" name="区域1_1_1_1"/>
    <protectedRange sqref="B143" name="区域1_1_8_5_1"/>
    <protectedRange sqref="B118" name="区域1_2_2_2"/>
    <protectedRange sqref="B189" name="区域1_1_1_3_1"/>
    <protectedRange sqref="B181" name="区域1_1_1_5_1"/>
    <protectedRange sqref="B151" name="区域1_2_2_1_1"/>
    <protectedRange sqref="B119:B122 B124 B126:B127 A118:B118 B129:B135 B137:B147 B104 B106:B117 B150 B152:B155" name="区域1_1_2"/>
    <protectedRange sqref="B124" name="区域1_1_9_2"/>
    <protectedRange sqref="B123" name="区域1_1_8_2"/>
    <protectedRange sqref="B149" name="区域1_1_2_1_2"/>
    <protectedRange sqref="B156" name="区域1_1_9_4"/>
    <protectedRange sqref="B158" name="区域1_1_7_2"/>
    <protectedRange sqref="B159" name="区域1_1_8_3_1"/>
    <protectedRange sqref="B161" name="区域1_1_2_1_3"/>
    <protectedRange sqref="B162" name="区域1_1_6_3"/>
    <protectedRange sqref="B164" name="区域1_1_5_1_1_2"/>
    <protectedRange sqref="B165" name="区域1_1_1_1_2_1_1"/>
    <protectedRange sqref="B167" name="区域1_1_2_1_6"/>
    <protectedRange sqref="B168" name="区域1_1_7_3_2"/>
    <protectedRange sqref="B170" name="区域1_1_2_1_8_1"/>
    <protectedRange sqref="B171" name="区域1_1_2_1_9"/>
    <protectedRange sqref="B173" name="区域1_1_9_3_1"/>
    <protectedRange sqref="B174" name="区域1_1_9_7_2_2"/>
    <protectedRange sqref="A104:A212" name="区域1"/>
    <protectedRange sqref="B190:B208 B119:B135 B137:B141 B104 B106:B117 B167:B180 B182:B188 B144:B150 B152:B165" name="区域1_2"/>
    <protectedRange sqref="B142" name="区域1_1_1_2"/>
    <protectedRange sqref="B143" name="区域1_1_2_1_9_1_1"/>
    <protectedRange sqref="B143" name="区域1_1_8_5_2"/>
    <protectedRange sqref="B118" name="区域1_2_2"/>
    <protectedRange sqref="B166" name="区域1_1_1_2_1"/>
    <protectedRange sqref="B189" name="区域1_1_1_3_2"/>
    <protectedRange sqref="B105" name="区域1_1_1_4"/>
    <protectedRange sqref="B181" name="区域1_1_1_5"/>
    <protectedRange sqref="B151" name="区域1_1_2_2_1"/>
    <protectedRange sqref="B151" name="区域1_2_2_1_2"/>
    <protectedRange sqref="C118" name="区域1_1_2_4"/>
    <protectedRange sqref="C10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5" sqref="D15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12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SUM(C4:C9)</f>
        <v>233.32</v>
      </c>
      <c r="D3" s="9"/>
      <c r="E3" s="9">
        <f>SUM(E4:E9)</f>
        <v>90607.49</v>
      </c>
      <c r="F3" s="10"/>
    </row>
    <row r="4" spans="1:6">
      <c r="A4" s="11">
        <v>1</v>
      </c>
      <c r="B4" s="12" t="s">
        <v>13</v>
      </c>
      <c r="C4" s="13">
        <v>17.91</v>
      </c>
      <c r="D4" s="14">
        <v>388.34</v>
      </c>
      <c r="E4" s="15">
        <v>6955.17</v>
      </c>
      <c r="F4" s="16"/>
    </row>
    <row r="5" spans="1:6">
      <c r="A5" s="11">
        <v>2</v>
      </c>
      <c r="B5" s="12" t="s">
        <v>14</v>
      </c>
      <c r="C5" s="13">
        <v>12.43</v>
      </c>
      <c r="D5" s="14">
        <v>388.34</v>
      </c>
      <c r="E5" s="15">
        <v>4827.07</v>
      </c>
      <c r="F5" s="16"/>
    </row>
    <row r="6" spans="1:6">
      <c r="A6" s="11">
        <v>3</v>
      </c>
      <c r="B6" s="12" t="s">
        <v>8</v>
      </c>
      <c r="C6" s="13">
        <v>23</v>
      </c>
      <c r="D6" s="14">
        <v>388.34</v>
      </c>
      <c r="E6" s="15">
        <v>8931.82</v>
      </c>
      <c r="F6" s="16"/>
    </row>
    <row r="7" spans="1:6">
      <c r="A7" s="11">
        <v>4</v>
      </c>
      <c r="B7" s="12" t="s">
        <v>15</v>
      </c>
      <c r="C7" s="13">
        <v>8.9</v>
      </c>
      <c r="D7" s="14">
        <v>388.34</v>
      </c>
      <c r="E7" s="15">
        <v>3456.23</v>
      </c>
      <c r="F7" s="16"/>
    </row>
    <row r="8" spans="1:6">
      <c r="A8" s="11">
        <v>5</v>
      </c>
      <c r="B8" s="12" t="s">
        <v>10</v>
      </c>
      <c r="C8" s="13">
        <v>121.57</v>
      </c>
      <c r="D8" s="14">
        <v>388.34</v>
      </c>
      <c r="E8" s="15">
        <v>47210.49</v>
      </c>
      <c r="F8" s="16"/>
    </row>
    <row r="9" spans="1:6">
      <c r="A9" s="11">
        <v>6</v>
      </c>
      <c r="B9" s="12" t="s">
        <v>16</v>
      </c>
      <c r="C9" s="13">
        <v>49.51</v>
      </c>
      <c r="D9" s="14">
        <v>388.34</v>
      </c>
      <c r="E9" s="15">
        <v>19226.71</v>
      </c>
      <c r="F9" s="16"/>
    </row>
  </sheetData>
  <protectedRanges>
    <protectedRange sqref="B87:B91 B80 B102:B104 B93:B100" name="区域1_2"/>
    <protectedRange sqref="C88" name="区域1_1_2_15_2"/>
    <protectedRange sqref="B80:B85" name="区域1_1_2"/>
    <protectedRange sqref="B86" name="区域1_1_8_1"/>
    <protectedRange sqref="B87" name="区域1_1_1_1_1_1_1_1_1_2_2"/>
    <protectedRange sqref="B88" name="区域1_1_2_1_9"/>
    <protectedRange sqref="B89" name="区域1_1_9_3_1"/>
    <protectedRange sqref="A79:A104" name="区域1"/>
    <protectedRange sqref="B98:B103 B84:B96 B80:B82" name="区域1_2_3"/>
    <protectedRange sqref="B83" name="区域1_1_2_1_9_1"/>
    <protectedRange sqref="B83" name="区域1_1_8_5"/>
    <protectedRange sqref="B97" name="区域1_1_2_1_4"/>
    <protectedRange sqref="B79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A77D58F658FE4B3C9C428EC351102FB7_13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