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玉米大豆生产者补贴发放人员公示明细\"/>
    </mc:Choice>
  </mc:AlternateContent>
  <bookViews>
    <workbookView windowWidth="27945" windowHeight="12375"/>
  </bookViews>
  <sheets>
    <sheet name="玉米" sheetId="1" r:id="rId1"/>
    <sheet name="大豆" sheetId="2" r:id="rId2"/>
    <sheet name="Sheet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<sst xmlns="http://schemas.openxmlformats.org/spreadsheetml/2006/main" count="204" uniqueCount="162">
  <si>
    <t>2026年西林镇玉米生产者补贴资金发放明细表</t>
  </si>
  <si>
    <t>序号</t>
  </si>
  <si>
    <t>姓名</t>
  </si>
  <si>
    <t>补贴面积（亩）</t>
  </si>
  <si>
    <t>补贴标准（元）</t>
  </si>
  <si>
    <t>补贴金额（元）</t>
  </si>
  <si>
    <t>备注</t>
  </si>
  <si>
    <t>合计</t>
  </si>
  <si>
    <t>曹淑芝</t>
  </si>
  <si>
    <t>陈洪伟</t>
  </si>
  <si>
    <t>陈洪义</t>
  </si>
  <si>
    <t>仇雪峰</t>
  </si>
  <si>
    <t>崔瑞林</t>
  </si>
  <si>
    <t>邸庆忠</t>
  </si>
  <si>
    <t>杜波</t>
  </si>
  <si>
    <t>杜凤</t>
  </si>
  <si>
    <t>冯丽华</t>
  </si>
  <si>
    <t>伏金华</t>
  </si>
  <si>
    <t>伏有昌</t>
  </si>
  <si>
    <t>付广坤</t>
  </si>
  <si>
    <t>付国</t>
  </si>
  <si>
    <t>付云洪</t>
  </si>
  <si>
    <t>郭洪义</t>
  </si>
  <si>
    <t>郭丽娟</t>
  </si>
  <si>
    <t>黄景芳</t>
  </si>
  <si>
    <t>黄景云</t>
  </si>
  <si>
    <t>黄景芝</t>
  </si>
  <si>
    <t>黄提文</t>
  </si>
  <si>
    <t>季井昌</t>
  </si>
  <si>
    <t>季井奇</t>
  </si>
  <si>
    <t>姜伟刚</t>
  </si>
  <si>
    <t>姜兴波</t>
  </si>
  <si>
    <t>焦万利</t>
  </si>
  <si>
    <t>焦万友</t>
  </si>
  <si>
    <t>景太温</t>
  </si>
  <si>
    <t>李宝生</t>
  </si>
  <si>
    <t>李凤芝</t>
  </si>
  <si>
    <t>李树双</t>
  </si>
  <si>
    <t>李志海</t>
  </si>
  <si>
    <t>刘红</t>
  </si>
  <si>
    <t>刘晶</t>
  </si>
  <si>
    <t>刘尚权</t>
  </si>
  <si>
    <t>吕淑霞</t>
  </si>
  <si>
    <t>马惠颖</t>
  </si>
  <si>
    <t>马秀云</t>
  </si>
  <si>
    <t>秦英波</t>
  </si>
  <si>
    <t>屈秀荣</t>
  </si>
  <si>
    <t>荣丽波</t>
  </si>
  <si>
    <t>盛淑云</t>
  </si>
  <si>
    <t>石玉华</t>
  </si>
  <si>
    <t>苏艳凤</t>
  </si>
  <si>
    <t>滕俊海</t>
  </si>
  <si>
    <t>滕俊艳</t>
  </si>
  <si>
    <t>王桂莲</t>
  </si>
  <si>
    <t>王桂琴</t>
  </si>
  <si>
    <t>王振海</t>
  </si>
  <si>
    <t>王振江</t>
  </si>
  <si>
    <t>王振双</t>
  </si>
  <si>
    <t>王振英</t>
  </si>
  <si>
    <t>王忠生</t>
  </si>
  <si>
    <t>吴德广</t>
  </si>
  <si>
    <t>吴金</t>
  </si>
  <si>
    <t>吴淑艳</t>
  </si>
  <si>
    <t>肖文举</t>
  </si>
  <si>
    <t>肖文艳</t>
  </si>
  <si>
    <t>徐勤军</t>
  </si>
  <si>
    <t>徐兴奎</t>
  </si>
  <si>
    <t>徐学田</t>
  </si>
  <si>
    <t>徐兴浩</t>
  </si>
  <si>
    <t>徐云生</t>
  </si>
  <si>
    <t>许凤秋</t>
  </si>
  <si>
    <t>杨红英</t>
  </si>
  <si>
    <t>游可新</t>
  </si>
  <si>
    <t>张宝芳</t>
  </si>
  <si>
    <t>张波</t>
  </si>
  <si>
    <t>张德阳</t>
  </si>
  <si>
    <t>张凤琴</t>
  </si>
  <si>
    <t>张富国</t>
  </si>
  <si>
    <t>张国兴</t>
  </si>
  <si>
    <t>张怀义</t>
  </si>
  <si>
    <t>张晶</t>
  </si>
  <si>
    <t>张权利</t>
  </si>
  <si>
    <t>张胜利</t>
  </si>
  <si>
    <t>张胜伟</t>
  </si>
  <si>
    <t>张秀芝</t>
  </si>
  <si>
    <t>张有利</t>
  </si>
  <si>
    <t>张振福</t>
  </si>
  <si>
    <t>赵光海</t>
  </si>
  <si>
    <t>赵术学</t>
  </si>
  <si>
    <t>赵秀丽</t>
  </si>
  <si>
    <t>朱全部</t>
  </si>
  <si>
    <t>朱全体</t>
  </si>
  <si>
    <t>朱全义</t>
  </si>
  <si>
    <t>朱亚杰</t>
  </si>
  <si>
    <t>王涛</t>
  </si>
  <si>
    <t>林风英</t>
  </si>
  <si>
    <t>李月娥</t>
  </si>
  <si>
    <t>李雅琴</t>
  </si>
  <si>
    <t>赵彬</t>
  </si>
  <si>
    <t>田凤霞</t>
  </si>
  <si>
    <t>任淑梅</t>
  </si>
  <si>
    <t>任永吉</t>
  </si>
  <si>
    <t>任贵和</t>
  </si>
  <si>
    <t>李松芹</t>
  </si>
  <si>
    <t>申立君</t>
  </si>
  <si>
    <t>石艳华</t>
  </si>
  <si>
    <t>2026年西林镇大豆生产者补贴资金发放明细表</t>
  </si>
  <si>
    <t>陈凤华</t>
  </si>
  <si>
    <t>高学军</t>
  </si>
  <si>
    <t>黄艳秋</t>
  </si>
  <si>
    <t>季井恒</t>
  </si>
  <si>
    <t>李井双</t>
  </si>
  <si>
    <t>李景全</t>
  </si>
  <si>
    <t>刘凤朝</t>
  </si>
  <si>
    <t>刘希君</t>
  </si>
  <si>
    <t>刘喜红</t>
  </si>
  <si>
    <t>刘洋</t>
  </si>
  <si>
    <t>盛福刚</t>
  </si>
  <si>
    <t>石成玉</t>
  </si>
  <si>
    <t>滕艳臣</t>
  </si>
  <si>
    <t>王淑芬</t>
  </si>
  <si>
    <t>肖国安</t>
  </si>
  <si>
    <t>邢传金</t>
  </si>
  <si>
    <t>邢传民</t>
  </si>
  <si>
    <t>邢传仁</t>
  </si>
  <si>
    <t>胥桂兰</t>
  </si>
  <si>
    <t>徐玉河</t>
  </si>
  <si>
    <t>徐云龙</t>
  </si>
  <si>
    <t>许淑香</t>
  </si>
  <si>
    <t>尤红春</t>
  </si>
  <si>
    <t>张宝林去世，变更为承包地共有人张宝芳</t>
  </si>
  <si>
    <t>张杰</t>
  </si>
  <si>
    <t>张君</t>
  </si>
  <si>
    <t>张玉珍</t>
  </si>
  <si>
    <t>仉景军</t>
  </si>
  <si>
    <t>仉景增</t>
  </si>
  <si>
    <t>赵丽娟</t>
  </si>
  <si>
    <t>祖利国</t>
  </si>
  <si>
    <t>祖秀华</t>
  </si>
  <si>
    <t>祖秀丽</t>
  </si>
  <si>
    <t>祖秀荣</t>
  </si>
  <si>
    <t>祖岩刚</t>
  </si>
  <si>
    <t>车小丽</t>
  </si>
  <si>
    <t>李文德</t>
  </si>
  <si>
    <t>陈春雨</t>
  </si>
  <si>
    <t>王丽梅</t>
  </si>
  <si>
    <t>才宝洪</t>
  </si>
  <si>
    <t>孙学友</t>
  </si>
  <si>
    <t>才宝金</t>
  </si>
  <si>
    <t>荆绍勤</t>
  </si>
  <si>
    <t>陈智</t>
  </si>
  <si>
    <t>王金臣</t>
  </si>
  <si>
    <t>姜志英</t>
  </si>
  <si>
    <t>王金龙</t>
  </si>
  <si>
    <t>周玉霞</t>
  </si>
  <si>
    <t>申士林</t>
  </si>
  <si>
    <t>付险峰</t>
  </si>
  <si>
    <t>杨道秋</t>
  </si>
  <si>
    <t>赵子岐</t>
  </si>
  <si>
    <t>车继武</t>
  </si>
  <si>
    <t>赵峰</t>
  </si>
  <si>
    <t>陈军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</si>
</sst>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46">
    <font>
      <sz val="11"/>
      <color theme="1"/>
      <name val="Tahoma"/>
      <charset val="134"/>
    </font>
    <font>
      <b/>
      <sz val="2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b/>
      <sz val="11"/>
      <color theme="1"/>
      <name val="Tahoma"/>
      <charset val="134"/>
    </font>
    <font>
      <sz val="1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3999450666829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"/>
      </bottom>
      <diagonal/>
    </border>
  </borders>
  <cellStyleXfs count="253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2" fillId="0" borderId="0"/>
    <xf numFmtId="0" fontId="2" fillId="0" borderId="0"/>
    <xf numFmtId="0" fontId="10" fillId="0" borderId="0">
      <alignment vertical="center"/>
    </xf>
    <xf numFmtId="0" fontId="10" fillId="0" borderId="0" applyBorder="0">
      <alignment vertical="center"/>
    </xf>
    <xf numFmtId="0" fontId="10" fillId="0" borderId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2" fillId="0" borderId="0"/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>
      <protection locked="0"/>
    </xf>
    <xf numFmtId="0" fontId="10" fillId="0" borderId="0">
      <alignment vertical="center"/>
    </xf>
    <xf numFmtId="0" fontId="2" fillId="0" borderId="0" applyBorder="0">
      <alignment vertical="center"/>
    </xf>
    <xf numFmtId="0" fontId="2" fillId="0" borderId="0" applyBorder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2" fillId="0" borderId="0"/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/>
    <xf numFmtId="0" fontId="2" fillId="0" borderId="0"/>
    <xf numFmtId="0" fontId="10" fillId="0" borderId="0" applyBorder="0">
      <alignment vertical="center"/>
    </xf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 applyBorder="0">
      <alignment vertical="center"/>
    </xf>
    <xf numFmtId="0" fontId="10" fillId="0" borderId="0">
      <alignment vertical="center"/>
    </xf>
    <xf numFmtId="0" fontId="10" fillId="0" borderId="0" applyBorder="0">
      <alignment vertical="center"/>
    </xf>
    <xf numFmtId="0" fontId="10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7" fillId="4" borderId="7" applyNumberFormat="0" applyAlignment="0" applyProtection="0">
      <alignment vertical="center"/>
    </xf>
    <xf numFmtId="0" fontId="37" fillId="4" borderId="7" applyNumberFormat="0" applyAlignment="0" applyProtection="0">
      <alignment vertical="center"/>
    </xf>
    <xf numFmtId="0" fontId="37" fillId="4" borderId="7" applyNumberFormat="0" applyAlignment="0" applyProtection="0">
      <alignment vertical="center"/>
    </xf>
    <xf numFmtId="0" fontId="38" fillId="5" borderId="9" applyNumberFormat="0" applyAlignment="0" applyProtection="0">
      <alignment vertical="center"/>
    </xf>
    <xf numFmtId="0" fontId="38" fillId="5" borderId="9" applyNumberFormat="0" applyAlignment="0" applyProtection="0">
      <alignment vertical="center"/>
    </xf>
    <xf numFmtId="0" fontId="38" fillId="5" borderId="9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10" applyNumberFormat="0" applyFill="0" applyAlignment="0" applyProtection="0">
      <alignment vertical="center"/>
    </xf>
    <xf numFmtId="0" fontId="41" fillId="0" borderId="10" applyNumberFormat="0" applyFill="0" applyAlignment="0" applyProtection="0">
      <alignment vertical="center"/>
    </xf>
    <xf numFmtId="0" fontId="41" fillId="0" borderId="10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4" borderId="8" applyNumberFormat="0" applyAlignment="0" applyProtection="0">
      <alignment vertical="center"/>
    </xf>
    <xf numFmtId="0" fontId="43" fillId="4" borderId="8" applyNumberFormat="0" applyAlignment="0" applyProtection="0">
      <alignment vertical="center"/>
    </xf>
    <xf numFmtId="0" fontId="43" fillId="4" borderId="8" applyNumberFormat="0" applyAlignment="0" applyProtection="0">
      <alignment vertical="center"/>
    </xf>
    <xf numFmtId="0" fontId="44" fillId="3" borderId="7" applyNumberFormat="0" applyAlignment="0" applyProtection="0">
      <alignment vertical="center"/>
    </xf>
    <xf numFmtId="0" fontId="44" fillId="3" borderId="7" applyNumberFormat="0" applyAlignment="0" applyProtection="0">
      <alignment vertical="center"/>
    </xf>
    <xf numFmtId="0" fontId="44" fillId="3" borderId="7" applyNumberFormat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45" fillId="2" borderId="4" applyNumberFormat="0" applyFont="0" applyAlignment="0" applyProtection="0">
      <alignment vertical="center"/>
    </xf>
    <xf numFmtId="0" fontId="10" fillId="2" borderId="4" applyNumberFormat="0" applyFont="0" applyAlignment="0" applyProtection="0">
      <alignment vertical="center"/>
    </xf>
  </cellStyleXfs>
  <cellXfs count="29">
    <xf numFmtId="0" fontId="0" fillId="0" borderId="0" xfId="0"/>
    <xf numFmtId="176" fontId="0" fillId="0" borderId="0" xfId="0" applyNumberFormat="1"/>
    <xf numFmtId="0" fontId="1" fillId="0" borderId="0" xfId="158" applyFont="1" applyFill="1" applyAlignment="1">
      <alignment horizontal="center" vertical="center"/>
    </xf>
    <xf numFmtId="176" fontId="1" fillId="0" borderId="0" xfId="158" applyNumberFormat="1" applyFont="1" applyFill="1" applyAlignment="1">
      <alignment horizontal="center" vertical="center"/>
    </xf>
    <xf numFmtId="0" fontId="2" fillId="0" borderId="1" xfId="158" applyFont="1" applyFill="1" applyBorder="1" applyAlignment="1">
      <alignment horizontal="center" vertical="center" wrapText="1"/>
    </xf>
    <xf numFmtId="176" fontId="2" fillId="0" borderId="1" xfId="158" applyNumberFormat="1" applyFont="1" applyFill="1" applyBorder="1" applyAlignment="1">
      <alignment horizontal="center" vertical="center" wrapText="1"/>
    </xf>
    <xf numFmtId="0" fontId="2" fillId="0" borderId="1" xfId="158" applyFont="1" applyFill="1" applyBorder="1" applyAlignment="1">
      <alignment vertical="center"/>
    </xf>
    <xf numFmtId="0" fontId="3" fillId="0" borderId="0" xfId="158" applyFont="1" applyFill="1" applyBorder="1" applyAlignment="1">
      <alignment vertical="center"/>
    </xf>
    <xf numFmtId="0" fontId="3" fillId="0" borderId="1" xfId="158" applyFont="1" applyFill="1" applyBorder="1" applyAlignment="1">
      <alignment horizontal="center" vertical="center"/>
    </xf>
    <xf numFmtId="176" fontId="3" fillId="0" borderId="1" xfId="158" applyNumberFormat="1" applyFont="1" applyFill="1" applyBorder="1" applyAlignment="1">
      <alignment horizontal="center" vertical="center"/>
    </xf>
    <xf numFmtId="0" fontId="3" fillId="0" borderId="2" xfId="158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176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8" fillId="0" borderId="0" xfId="0" applyFont="1"/>
    <xf numFmtId="177" fontId="2" fillId="0" borderId="1" xfId="158" applyNumberFormat="1" applyFont="1" applyFill="1" applyBorder="1" applyAlignment="1">
      <alignment horizontal="center" vertical="center" wrapText="1"/>
    </xf>
    <xf numFmtId="0" fontId="6" fillId="0" borderId="1" xfId="158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/>
    </xf>
  </cellXfs>
  <cellStyles count="2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3" xfId="50"/>
    <cellStyle name="20% - 强调文字颜色 1 4" xfId="51"/>
    <cellStyle name="20% - 强调文字颜色 2 2" xfId="52"/>
    <cellStyle name="20% - 强调文字颜色 2 3" xfId="53"/>
    <cellStyle name="20% - 强调文字颜色 2 4" xfId="54"/>
    <cellStyle name="20% - 强调文字颜色 3 2" xfId="55"/>
    <cellStyle name="20% - 强调文字颜色 3 3" xfId="56"/>
    <cellStyle name="20% - 强调文字颜色 3 4" xfId="57"/>
    <cellStyle name="20% - 强调文字颜色 4 2" xfId="58"/>
    <cellStyle name="20% - 强调文字颜色 4 3" xfId="59"/>
    <cellStyle name="20% - 强调文字颜色 4 4" xfId="60"/>
    <cellStyle name="20% - 强调文字颜色 5 2" xfId="61"/>
    <cellStyle name="20% - 强调文字颜色 5 3" xfId="62"/>
    <cellStyle name="20% - 强调文字颜色 5 4" xfId="63"/>
    <cellStyle name="20% - 强调文字颜色 6 2" xfId="64"/>
    <cellStyle name="20% - 强调文字颜色 6 3" xfId="65"/>
    <cellStyle name="20% - 强调文字颜色 6 4" xfId="66"/>
    <cellStyle name="40% - 强调文字颜色 1 2" xfId="67"/>
    <cellStyle name="40% - 强调文字颜色 1 3" xfId="68"/>
    <cellStyle name="40% - 强调文字颜色 1 4" xfId="69"/>
    <cellStyle name="40% - 强调文字颜色 2 2" xfId="70"/>
    <cellStyle name="40% - 强调文字颜色 2 3" xfId="71"/>
    <cellStyle name="40% - 强调文字颜色 2 4" xfId="72"/>
    <cellStyle name="40% - 强调文字颜色 3 2" xfId="73"/>
    <cellStyle name="40% - 强调文字颜色 3 3" xfId="74"/>
    <cellStyle name="40% - 强调文字颜色 3 4" xfId="75"/>
    <cellStyle name="40% - 强调文字颜色 4 2" xfId="76"/>
    <cellStyle name="40% - 强调文字颜色 4 3" xfId="77"/>
    <cellStyle name="40% - 强调文字颜色 4 4" xfId="78"/>
    <cellStyle name="40% - 强调文字颜色 5 2" xfId="79"/>
    <cellStyle name="40% - 强调文字颜色 5 3" xfId="80"/>
    <cellStyle name="40% - 强调文字颜色 5 4" xfId="81"/>
    <cellStyle name="40% - 强调文字颜色 6 2" xfId="82"/>
    <cellStyle name="40% - 强调文字颜色 6 3" xfId="83"/>
    <cellStyle name="40% - 强调文字颜色 6 4" xfId="84"/>
    <cellStyle name="60% - 强调文字颜色 1 2" xfId="85"/>
    <cellStyle name="60% - 强调文字颜色 1 3" xfId="86"/>
    <cellStyle name="60% - 强调文字颜色 1 4" xfId="87"/>
    <cellStyle name="60% - 强调文字颜色 2 2" xfId="88"/>
    <cellStyle name="60% - 强调文字颜色 2 3" xfId="89"/>
    <cellStyle name="60% - 强调文字颜色 2 4" xfId="90"/>
    <cellStyle name="60% - 强调文字颜色 3 2" xfId="91"/>
    <cellStyle name="60% - 强调文字颜色 3 3" xfId="92"/>
    <cellStyle name="60% - 强调文字颜色 3 4" xfId="93"/>
    <cellStyle name="60% - 强调文字颜色 4 2" xfId="94"/>
    <cellStyle name="60% - 强调文字颜色 4 3" xfId="95"/>
    <cellStyle name="60% - 强调文字颜色 4 4" xfId="96"/>
    <cellStyle name="60% - 强调文字颜色 5 2" xfId="97"/>
    <cellStyle name="60% - 强调文字颜色 5 3" xfId="98"/>
    <cellStyle name="60% - 强调文字颜色 5 4" xfId="99"/>
    <cellStyle name="60% - 强调文字颜色 6 2" xfId="100"/>
    <cellStyle name="60% - 强调文字颜色 6 3" xfId="101"/>
    <cellStyle name="60% - 强调文字颜色 6 4" xfId="102"/>
    <cellStyle name="标题 1 2" xfId="103"/>
    <cellStyle name="标题 1 3" xfId="104"/>
    <cellStyle name="标题 1 4" xfId="105"/>
    <cellStyle name="标题 2 2" xfId="106"/>
    <cellStyle name="标题 2 3" xfId="107"/>
    <cellStyle name="标题 2 4" xfId="108"/>
    <cellStyle name="标题 3 2" xfId="109"/>
    <cellStyle name="标题 3 3" xfId="110"/>
    <cellStyle name="标题 3 4" xfId="111"/>
    <cellStyle name="标题 4 2" xfId="112"/>
    <cellStyle name="标题 4 3" xfId="113"/>
    <cellStyle name="标题 4 4" xfId="114"/>
    <cellStyle name="标题 5" xfId="115"/>
    <cellStyle name="标题 6" xfId="116"/>
    <cellStyle name="标题 7" xfId="117"/>
    <cellStyle name="差 2" xfId="118"/>
    <cellStyle name="差 3" xfId="119"/>
    <cellStyle name="差 4" xfId="120"/>
    <cellStyle name="常规 10" xfId="121"/>
    <cellStyle name="常规 10 2" xfId="122"/>
    <cellStyle name="常规 10 2 2 2" xfId="123"/>
    <cellStyle name="常规 10 2 2 2 2" xfId="124"/>
    <cellStyle name="常规 10 3" xfId="125"/>
    <cellStyle name="常规 11" xfId="126"/>
    <cellStyle name="常规 11 2" xfId="127"/>
    <cellStyle name="常规 11 3" xfId="128"/>
    <cellStyle name="常规 12" xfId="129"/>
    <cellStyle name="常规 13" xfId="130"/>
    <cellStyle name="常规 13 2" xfId="131"/>
    <cellStyle name="常规 14" xfId="132"/>
    <cellStyle name="常规 15" xfId="133"/>
    <cellStyle name="常规 16" xfId="134"/>
    <cellStyle name="常规 17" xfId="135"/>
    <cellStyle name="常规 18" xfId="136"/>
    <cellStyle name="常规 19" xfId="137"/>
    <cellStyle name="常规 2" xfId="138"/>
    <cellStyle name="常规 2 2" xfId="139"/>
    <cellStyle name="常规 2 2 2" xfId="140"/>
    <cellStyle name="常规 2 2 3" xfId="141"/>
    <cellStyle name="常规 2 2 4" xfId="142"/>
    <cellStyle name="常规 2 3" xfId="143"/>
    <cellStyle name="常规 2 3 2" xfId="144"/>
    <cellStyle name="常规 2 4" xfId="145"/>
    <cellStyle name="常规 2 4 2" xfId="146"/>
    <cellStyle name="常规 2 5" xfId="147"/>
    <cellStyle name="常规 2 5 2" xfId="148"/>
    <cellStyle name="常规 2 5 2 2" xfId="149"/>
    <cellStyle name="常规 2 5 2 2 2" xfId="150"/>
    <cellStyle name="常规 2 5 2 3" xfId="151"/>
    <cellStyle name="常规 2 5 3" xfId="152"/>
    <cellStyle name="常规 2 6" xfId="153"/>
    <cellStyle name="常规 2 7" xfId="154"/>
    <cellStyle name="常规 2 7 2" xfId="155"/>
    <cellStyle name="常规 2 7 2 2" xfId="156"/>
    <cellStyle name="常规 20" xfId="157"/>
    <cellStyle name="常规 21" xfId="158"/>
    <cellStyle name="常规 3" xfId="159"/>
    <cellStyle name="常规 3 11" xfId="160"/>
    <cellStyle name="常规 3 11 2" xfId="161"/>
    <cellStyle name="常规 3 2" xfId="162"/>
    <cellStyle name="常规 3 2 2" xfId="163"/>
    <cellStyle name="常规 3 2 3" xfId="164"/>
    <cellStyle name="常规 3 2 4" xfId="165"/>
    <cellStyle name="常规 3 2 5" xfId="166"/>
    <cellStyle name="常规 3 3" xfId="167"/>
    <cellStyle name="常规 3 4" xfId="168"/>
    <cellStyle name="常规 3 5" xfId="169"/>
    <cellStyle name="常规 3 6" xfId="170"/>
    <cellStyle name="常规 4" xfId="171"/>
    <cellStyle name="常规 4 2" xfId="172"/>
    <cellStyle name="常规 4 2 2" xfId="173"/>
    <cellStyle name="常规 4 2 3" xfId="174"/>
    <cellStyle name="常规 4 2 4" xfId="175"/>
    <cellStyle name="常规 4 3" xfId="176"/>
    <cellStyle name="常规 4 4" xfId="177"/>
    <cellStyle name="常规 4 5" xfId="178"/>
    <cellStyle name="常规 4 6" xfId="179"/>
    <cellStyle name="常规 5" xfId="180"/>
    <cellStyle name="常规 5 2" xfId="181"/>
    <cellStyle name="常规 5 3" xfId="182"/>
    <cellStyle name="常规 5 4" xfId="183"/>
    <cellStyle name="常规 5 5" xfId="184"/>
    <cellStyle name="常规 5 6" xfId="185"/>
    <cellStyle name="常规 6" xfId="186"/>
    <cellStyle name="常规 6 2" xfId="187"/>
    <cellStyle name="常规 7" xfId="188"/>
    <cellStyle name="常规 7 2" xfId="189"/>
    <cellStyle name="常规 8" xfId="190"/>
    <cellStyle name="常规 8 2" xfId="191"/>
    <cellStyle name="常规 8 3" xfId="192"/>
    <cellStyle name="常规 8 4" xfId="193"/>
    <cellStyle name="常规 9" xfId="194"/>
    <cellStyle name="常规 9 2" xfId="195"/>
    <cellStyle name="常规 9 3" xfId="196"/>
    <cellStyle name="常规 9 4" xfId="197"/>
    <cellStyle name="常规 997" xfId="198"/>
    <cellStyle name="常规 997 2" xfId="199"/>
    <cellStyle name="好 2" xfId="200"/>
    <cellStyle name="好 3" xfId="201"/>
    <cellStyle name="好 4" xfId="202"/>
    <cellStyle name="汇总 2" xfId="203"/>
    <cellStyle name="汇总 3" xfId="204"/>
    <cellStyle name="汇总 4" xfId="205"/>
    <cellStyle name="计算 2" xfId="206"/>
    <cellStyle name="计算 3" xfId="207"/>
    <cellStyle name="计算 4" xfId="208"/>
    <cellStyle name="检查单元格 2" xfId="209"/>
    <cellStyle name="检查单元格 3" xfId="210"/>
    <cellStyle name="检查单元格 4" xfId="211"/>
    <cellStyle name="解释性文本 2" xfId="212"/>
    <cellStyle name="解释性文本 3" xfId="213"/>
    <cellStyle name="解释性文本 4" xfId="214"/>
    <cellStyle name="警告文本 2" xfId="215"/>
    <cellStyle name="警告文本 3" xfId="216"/>
    <cellStyle name="警告文本 4" xfId="217"/>
    <cellStyle name="链接单元格 2" xfId="218"/>
    <cellStyle name="链接单元格 3" xfId="219"/>
    <cellStyle name="链接单元格 4" xfId="220"/>
    <cellStyle name="强调文字颜色 1 2" xfId="221"/>
    <cellStyle name="强调文字颜色 1 3" xfId="222"/>
    <cellStyle name="强调文字颜色 1 4" xfId="223"/>
    <cellStyle name="强调文字颜色 2 2" xfId="224"/>
    <cellStyle name="强调文字颜色 2 3" xfId="225"/>
    <cellStyle name="强调文字颜色 2 4" xfId="226"/>
    <cellStyle name="强调文字颜色 3 2" xfId="227"/>
    <cellStyle name="强调文字颜色 3 3" xfId="228"/>
    <cellStyle name="强调文字颜色 3 4" xfId="229"/>
    <cellStyle name="强调文字颜色 4 2" xfId="230"/>
    <cellStyle name="强调文字颜色 4 3" xfId="231"/>
    <cellStyle name="强调文字颜色 4 4" xfId="232"/>
    <cellStyle name="强调文字颜色 5 2" xfId="233"/>
    <cellStyle name="强调文字颜色 5 3" xfId="234"/>
    <cellStyle name="强调文字颜色 5 4" xfId="235"/>
    <cellStyle name="强调文字颜色 6 2" xfId="236"/>
    <cellStyle name="强调文字颜色 6 3" xfId="237"/>
    <cellStyle name="强调文字颜色 6 4" xfId="238"/>
    <cellStyle name="适中 2" xfId="239"/>
    <cellStyle name="适中 3" xfId="240"/>
    <cellStyle name="适中 4" xfId="241"/>
    <cellStyle name="输出 2" xfId="242"/>
    <cellStyle name="输出 3" xfId="243"/>
    <cellStyle name="输出 4" xfId="244"/>
    <cellStyle name="输入 2" xfId="245"/>
    <cellStyle name="输入 3" xfId="246"/>
    <cellStyle name="输入 4" xfId="247"/>
    <cellStyle name="注释 2" xfId="248"/>
    <cellStyle name="注释 2 2" xfId="249"/>
    <cellStyle name="注释 2 3" xfId="250"/>
    <cellStyle name="注释 2 4" xfId="251"/>
    <cellStyle name="注释 3" xfId="2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2"/>
  <sheetViews>
    <sheetView tabSelected="1" workbookViewId="0">
      <selection activeCell="I5" sqref="I5"/>
    </sheetView>
  </sheetViews>
  <sheetFormatPr defaultColWidth="9" defaultRowHeight="14.25" outlineLevelCol="5"/>
  <cols>
    <col min="2" max="5" width="20.625" customWidth="1"/>
  </cols>
  <sheetData>
    <row r="1" ht="25.5" spans="1:6">
      <c r="A1" s="2" t="s">
        <v>0</v>
      </c>
      <c r="B1" s="2"/>
      <c r="C1" s="2"/>
      <c r="D1" s="2"/>
      <c r="E1" s="2"/>
      <c r="F1" s="2"/>
    </row>
    <row r="2" spans="1:6">
      <c r="A2" s="4" t="s">
        <v>1</v>
      </c>
      <c r="B2" s="4" t="s">
        <v>2</v>
      </c>
      <c r="C2" s="4" t="s">
        <v>3</v>
      </c>
      <c r="D2" s="5" t="s">
        <v>4</v>
      </c>
      <c r="E2" s="21" t="s">
        <v>5</v>
      </c>
      <c r="F2" s="22" t="s">
        <v>6</v>
      </c>
    </row>
    <row r="3" s="20" customFormat="1" spans="1:6">
      <c r="A3" s="7"/>
      <c r="B3" s="8" t="s">
        <v>7</v>
      </c>
      <c r="C3" s="9">
        <f>SUM(C4:C102)</f>
        <v>2803.65</v>
      </c>
      <c r="D3" s="9"/>
      <c r="E3" s="9">
        <f>SUM(E4:E102)</f>
        <v>132724.791</v>
      </c>
      <c r="F3" s="10"/>
    </row>
    <row r="4" spans="1:6">
      <c r="A4" s="12">
        <v>1</v>
      </c>
      <c r="B4" s="12" t="s">
        <v>8</v>
      </c>
      <c r="C4" s="23">
        <v>17</v>
      </c>
      <c r="D4" s="14">
        <v>47.34</v>
      </c>
      <c r="E4" s="14">
        <f t="shared" ref="E4:E67" si="0">C4*D4</f>
        <v>804.78</v>
      </c>
      <c r="F4" s="6"/>
    </row>
    <row r="5" spans="1:6">
      <c r="A5" s="12">
        <v>2</v>
      </c>
      <c r="B5" s="12" t="s">
        <v>9</v>
      </c>
      <c r="C5" s="23">
        <v>35.62</v>
      </c>
      <c r="D5" s="14">
        <v>47.34</v>
      </c>
      <c r="E5" s="14">
        <f t="shared" si="0"/>
        <v>1686.2508</v>
      </c>
      <c r="F5" s="6"/>
    </row>
    <row r="6" spans="1:6">
      <c r="A6" s="12">
        <v>3</v>
      </c>
      <c r="B6" s="12" t="s">
        <v>10</v>
      </c>
      <c r="C6" s="23">
        <v>35.16</v>
      </c>
      <c r="D6" s="14">
        <v>47.34</v>
      </c>
      <c r="E6" s="14">
        <f t="shared" si="0"/>
        <v>1664.4744</v>
      </c>
      <c r="F6" s="6"/>
    </row>
    <row r="7" spans="1:6">
      <c r="A7" s="12">
        <v>4</v>
      </c>
      <c r="B7" s="12" t="s">
        <v>11</v>
      </c>
      <c r="C7" s="23">
        <v>23.2</v>
      </c>
      <c r="D7" s="14">
        <v>47.34</v>
      </c>
      <c r="E7" s="14">
        <f t="shared" si="0"/>
        <v>1098.288</v>
      </c>
      <c r="F7" s="6"/>
    </row>
    <row r="8" spans="1:6">
      <c r="A8" s="12">
        <v>5</v>
      </c>
      <c r="B8" s="12" t="s">
        <v>12</v>
      </c>
      <c r="C8" s="23">
        <v>73.12</v>
      </c>
      <c r="D8" s="14">
        <v>47.34</v>
      </c>
      <c r="E8" s="14">
        <f t="shared" si="0"/>
        <v>3461.5008</v>
      </c>
      <c r="F8" s="6"/>
    </row>
    <row r="9" spans="1:6">
      <c r="A9" s="12">
        <v>6</v>
      </c>
      <c r="B9" s="12" t="s">
        <v>13</v>
      </c>
      <c r="C9" s="23">
        <v>9.93</v>
      </c>
      <c r="D9" s="14">
        <v>47.34</v>
      </c>
      <c r="E9" s="14">
        <f t="shared" si="0"/>
        <v>470.0862</v>
      </c>
      <c r="F9" s="6"/>
    </row>
    <row r="10" spans="1:6">
      <c r="A10" s="12">
        <v>7</v>
      </c>
      <c r="B10" s="12" t="s">
        <v>14</v>
      </c>
      <c r="C10" s="23">
        <v>144.22</v>
      </c>
      <c r="D10" s="14">
        <v>47.34</v>
      </c>
      <c r="E10" s="14">
        <f t="shared" si="0"/>
        <v>6827.3748</v>
      </c>
      <c r="F10" s="6"/>
    </row>
    <row r="11" spans="1:6">
      <c r="A11" s="12">
        <v>8</v>
      </c>
      <c r="B11" s="12" t="s">
        <v>15</v>
      </c>
      <c r="C11" s="23">
        <v>1.5</v>
      </c>
      <c r="D11" s="14">
        <v>47.34</v>
      </c>
      <c r="E11" s="14">
        <f t="shared" si="0"/>
        <v>71.01</v>
      </c>
      <c r="F11" s="6"/>
    </row>
    <row r="12" spans="1:6">
      <c r="A12" s="12">
        <v>9</v>
      </c>
      <c r="B12" s="12" t="s">
        <v>16</v>
      </c>
      <c r="C12" s="23">
        <v>21.51</v>
      </c>
      <c r="D12" s="14">
        <v>47.34</v>
      </c>
      <c r="E12" s="14">
        <f t="shared" si="0"/>
        <v>1018.2834</v>
      </c>
      <c r="F12" s="6"/>
    </row>
    <row r="13" spans="1:6">
      <c r="A13" s="12">
        <v>10</v>
      </c>
      <c r="B13" s="12" t="s">
        <v>17</v>
      </c>
      <c r="C13" s="23">
        <v>1.05</v>
      </c>
      <c r="D13" s="14">
        <v>47.34</v>
      </c>
      <c r="E13" s="14">
        <f t="shared" si="0"/>
        <v>49.707</v>
      </c>
      <c r="F13" s="6"/>
    </row>
    <row r="14" spans="1:6">
      <c r="A14" s="12">
        <v>11</v>
      </c>
      <c r="B14" s="12" t="s">
        <v>18</v>
      </c>
      <c r="C14" s="23">
        <v>30.45</v>
      </c>
      <c r="D14" s="14">
        <v>47.34</v>
      </c>
      <c r="E14" s="14">
        <f t="shared" si="0"/>
        <v>1441.503</v>
      </c>
      <c r="F14" s="6"/>
    </row>
    <row r="15" spans="1:6">
      <c r="A15" s="12">
        <v>12</v>
      </c>
      <c r="B15" s="12" t="s">
        <v>19</v>
      </c>
      <c r="C15" s="23">
        <v>17.4</v>
      </c>
      <c r="D15" s="14">
        <v>47.34</v>
      </c>
      <c r="E15" s="14">
        <f t="shared" si="0"/>
        <v>823.716</v>
      </c>
      <c r="F15" s="6"/>
    </row>
    <row r="16" ht="23" customHeight="1" spans="1:6">
      <c r="A16" s="12">
        <v>13</v>
      </c>
      <c r="B16" s="12" t="s">
        <v>20</v>
      </c>
      <c r="C16" s="23">
        <v>8.31</v>
      </c>
      <c r="D16" s="14">
        <v>47.34</v>
      </c>
      <c r="E16" s="14">
        <f t="shared" si="0"/>
        <v>393.3954</v>
      </c>
      <c r="F16" s="6"/>
    </row>
    <row r="17" spans="1:6">
      <c r="A17" s="12">
        <v>14</v>
      </c>
      <c r="B17" s="12" t="s">
        <v>21</v>
      </c>
      <c r="C17" s="23">
        <v>26.01</v>
      </c>
      <c r="D17" s="14">
        <v>47.34</v>
      </c>
      <c r="E17" s="14">
        <f t="shared" si="0"/>
        <v>1231.3134</v>
      </c>
      <c r="F17" s="6"/>
    </row>
    <row r="18" spans="1:6">
      <c r="A18" s="12">
        <v>15</v>
      </c>
      <c r="B18" s="12" t="s">
        <v>22</v>
      </c>
      <c r="C18" s="23">
        <v>3.67</v>
      </c>
      <c r="D18" s="14">
        <v>47.34</v>
      </c>
      <c r="E18" s="14">
        <f t="shared" si="0"/>
        <v>173.7378</v>
      </c>
      <c r="F18" s="6"/>
    </row>
    <row r="19" spans="1:6">
      <c r="A19" s="12">
        <v>16</v>
      </c>
      <c r="B19" s="12" t="s">
        <v>23</v>
      </c>
      <c r="C19" s="23">
        <v>26.49</v>
      </c>
      <c r="D19" s="14">
        <v>47.34</v>
      </c>
      <c r="E19" s="14">
        <f t="shared" si="0"/>
        <v>1254.0366</v>
      </c>
      <c r="F19" s="6"/>
    </row>
    <row r="20" spans="1:6">
      <c r="A20" s="12">
        <v>17</v>
      </c>
      <c r="B20" s="12" t="s">
        <v>24</v>
      </c>
      <c r="C20" s="23">
        <v>78.91</v>
      </c>
      <c r="D20" s="14">
        <v>47.34</v>
      </c>
      <c r="E20" s="14">
        <f t="shared" si="0"/>
        <v>3735.5994</v>
      </c>
      <c r="F20" s="6"/>
    </row>
    <row r="21" spans="1:6">
      <c r="A21" s="12">
        <v>18</v>
      </c>
      <c r="B21" s="12" t="s">
        <v>25</v>
      </c>
      <c r="C21" s="23">
        <v>13.2</v>
      </c>
      <c r="D21" s="14">
        <v>47.34</v>
      </c>
      <c r="E21" s="14">
        <f t="shared" si="0"/>
        <v>624.888</v>
      </c>
      <c r="F21" s="6"/>
    </row>
    <row r="22" spans="1:6">
      <c r="A22" s="12">
        <v>19</v>
      </c>
      <c r="B22" s="12" t="s">
        <v>26</v>
      </c>
      <c r="C22" s="23">
        <v>13.2</v>
      </c>
      <c r="D22" s="14">
        <v>47.34</v>
      </c>
      <c r="E22" s="14">
        <f t="shared" si="0"/>
        <v>624.888</v>
      </c>
      <c r="F22" s="6"/>
    </row>
    <row r="23" spans="1:6">
      <c r="A23" s="12">
        <v>20</v>
      </c>
      <c r="B23" s="12" t="s">
        <v>27</v>
      </c>
      <c r="C23" s="23">
        <v>51.07</v>
      </c>
      <c r="D23" s="14">
        <v>47.34</v>
      </c>
      <c r="E23" s="14">
        <f t="shared" si="0"/>
        <v>2417.6538</v>
      </c>
      <c r="F23" s="6"/>
    </row>
    <row r="24" spans="1:6">
      <c r="A24" s="12">
        <v>21</v>
      </c>
      <c r="B24" s="12" t="s">
        <v>28</v>
      </c>
      <c r="C24" s="23">
        <v>2.36</v>
      </c>
      <c r="D24" s="14">
        <v>47.34</v>
      </c>
      <c r="E24" s="14">
        <f t="shared" si="0"/>
        <v>111.7224</v>
      </c>
      <c r="F24" s="6"/>
    </row>
    <row r="25" spans="1:6">
      <c r="A25" s="12">
        <v>22</v>
      </c>
      <c r="B25" s="12" t="s">
        <v>29</v>
      </c>
      <c r="C25" s="23">
        <v>62.63</v>
      </c>
      <c r="D25" s="14">
        <v>47.34</v>
      </c>
      <c r="E25" s="14">
        <f t="shared" si="0"/>
        <v>2964.9042</v>
      </c>
      <c r="F25" s="6"/>
    </row>
    <row r="26" spans="1:6">
      <c r="A26" s="12">
        <v>23</v>
      </c>
      <c r="B26" s="12" t="s">
        <v>30</v>
      </c>
      <c r="C26" s="23">
        <v>25.5</v>
      </c>
      <c r="D26" s="14">
        <v>47.34</v>
      </c>
      <c r="E26" s="14">
        <f t="shared" si="0"/>
        <v>1207.17</v>
      </c>
      <c r="F26" s="6"/>
    </row>
    <row r="27" spans="1:6">
      <c r="A27" s="12">
        <v>24</v>
      </c>
      <c r="B27" s="12" t="s">
        <v>31</v>
      </c>
      <c r="C27" s="23">
        <v>19</v>
      </c>
      <c r="D27" s="14">
        <v>47.34</v>
      </c>
      <c r="E27" s="14">
        <f t="shared" si="0"/>
        <v>899.46</v>
      </c>
      <c r="F27" s="6"/>
    </row>
    <row r="28" spans="1:6">
      <c r="A28" s="12">
        <v>25</v>
      </c>
      <c r="B28" s="12" t="s">
        <v>32</v>
      </c>
      <c r="C28" s="23">
        <v>9.5</v>
      </c>
      <c r="D28" s="14">
        <v>47.34</v>
      </c>
      <c r="E28" s="14">
        <f t="shared" si="0"/>
        <v>449.73</v>
      </c>
      <c r="F28" s="6"/>
    </row>
    <row r="29" spans="1:6">
      <c r="A29" s="12">
        <v>26</v>
      </c>
      <c r="B29" s="12" t="s">
        <v>33</v>
      </c>
      <c r="C29" s="23">
        <v>9.5</v>
      </c>
      <c r="D29" s="14">
        <v>47.34</v>
      </c>
      <c r="E29" s="14">
        <f t="shared" si="0"/>
        <v>449.73</v>
      </c>
      <c r="F29" s="6"/>
    </row>
    <row r="30" spans="1:6">
      <c r="A30" s="12">
        <v>27</v>
      </c>
      <c r="B30" s="12" t="s">
        <v>34</v>
      </c>
      <c r="C30" s="23">
        <v>43.91</v>
      </c>
      <c r="D30" s="14">
        <v>47.34</v>
      </c>
      <c r="E30" s="14">
        <f t="shared" si="0"/>
        <v>2078.6994</v>
      </c>
      <c r="F30" s="6"/>
    </row>
    <row r="31" spans="1:6">
      <c r="A31" s="12">
        <v>28</v>
      </c>
      <c r="B31" s="12" t="s">
        <v>35</v>
      </c>
      <c r="C31" s="23">
        <v>25</v>
      </c>
      <c r="D31" s="14">
        <v>47.34</v>
      </c>
      <c r="E31" s="14">
        <f t="shared" si="0"/>
        <v>1183.5</v>
      </c>
      <c r="F31" s="6"/>
    </row>
    <row r="32" spans="1:6">
      <c r="A32" s="12">
        <v>29</v>
      </c>
      <c r="B32" s="12" t="s">
        <v>36</v>
      </c>
      <c r="C32" s="23">
        <v>16.26</v>
      </c>
      <c r="D32" s="14">
        <v>47.34</v>
      </c>
      <c r="E32" s="14">
        <f t="shared" si="0"/>
        <v>769.7484</v>
      </c>
      <c r="F32" s="6"/>
    </row>
    <row r="33" spans="1:6">
      <c r="A33" s="12">
        <v>30</v>
      </c>
      <c r="B33" s="12" t="s">
        <v>37</v>
      </c>
      <c r="C33" s="23">
        <v>25.61</v>
      </c>
      <c r="D33" s="14">
        <v>47.34</v>
      </c>
      <c r="E33" s="14">
        <f t="shared" si="0"/>
        <v>1212.3774</v>
      </c>
      <c r="F33" s="6"/>
    </row>
    <row r="34" spans="1:6">
      <c r="A34" s="12">
        <v>31</v>
      </c>
      <c r="B34" s="12" t="s">
        <v>38</v>
      </c>
      <c r="C34" s="23">
        <v>89.25</v>
      </c>
      <c r="D34" s="14">
        <v>47.34</v>
      </c>
      <c r="E34" s="14">
        <f t="shared" si="0"/>
        <v>4225.095</v>
      </c>
      <c r="F34" s="6"/>
    </row>
    <row r="35" spans="1:6">
      <c r="A35" s="12">
        <v>32</v>
      </c>
      <c r="B35" s="12" t="s">
        <v>39</v>
      </c>
      <c r="C35" s="23">
        <v>9.5</v>
      </c>
      <c r="D35" s="14">
        <v>47.34</v>
      </c>
      <c r="E35" s="14">
        <f t="shared" si="0"/>
        <v>449.73</v>
      </c>
      <c r="F35" s="6"/>
    </row>
    <row r="36" spans="1:6">
      <c r="A36" s="12">
        <v>33</v>
      </c>
      <c r="B36" s="12" t="s">
        <v>40</v>
      </c>
      <c r="C36" s="23">
        <v>18.99</v>
      </c>
      <c r="D36" s="14">
        <v>47.34</v>
      </c>
      <c r="E36" s="14">
        <f t="shared" si="0"/>
        <v>898.9866</v>
      </c>
      <c r="F36" s="6"/>
    </row>
    <row r="37" spans="1:6">
      <c r="A37" s="12">
        <v>34</v>
      </c>
      <c r="B37" s="12" t="s">
        <v>41</v>
      </c>
      <c r="C37" s="23">
        <v>53.84</v>
      </c>
      <c r="D37" s="14">
        <v>47.34</v>
      </c>
      <c r="E37" s="14">
        <f t="shared" si="0"/>
        <v>2548.7856</v>
      </c>
      <c r="F37" s="6"/>
    </row>
    <row r="38" spans="1:6">
      <c r="A38" s="12">
        <v>35</v>
      </c>
      <c r="B38" s="11" t="s">
        <v>42</v>
      </c>
      <c r="C38" s="23">
        <v>49.07</v>
      </c>
      <c r="D38" s="14">
        <v>47.34</v>
      </c>
      <c r="E38" s="14">
        <f t="shared" si="0"/>
        <v>2322.9738</v>
      </c>
      <c r="F38" s="6"/>
    </row>
    <row r="39" spans="1:6">
      <c r="A39" s="12">
        <v>36</v>
      </c>
      <c r="B39" s="12" t="s">
        <v>43</v>
      </c>
      <c r="C39" s="23">
        <v>18.9</v>
      </c>
      <c r="D39" s="14">
        <v>47.34</v>
      </c>
      <c r="E39" s="14">
        <f t="shared" si="0"/>
        <v>894.726</v>
      </c>
      <c r="F39" s="6"/>
    </row>
    <row r="40" spans="1:6">
      <c r="A40" s="12">
        <v>37</v>
      </c>
      <c r="B40" s="12" t="s">
        <v>44</v>
      </c>
      <c r="C40" s="23">
        <v>40.35</v>
      </c>
      <c r="D40" s="14">
        <v>47.34</v>
      </c>
      <c r="E40" s="14">
        <f t="shared" si="0"/>
        <v>1910.169</v>
      </c>
      <c r="F40" s="6"/>
    </row>
    <row r="41" spans="1:6">
      <c r="A41" s="12">
        <v>38</v>
      </c>
      <c r="B41" s="24" t="s">
        <v>45</v>
      </c>
      <c r="C41" s="25">
        <v>220.74</v>
      </c>
      <c r="D41" s="14">
        <v>47.34</v>
      </c>
      <c r="E41" s="14">
        <f t="shared" si="0"/>
        <v>10449.8316</v>
      </c>
      <c r="F41" s="6"/>
    </row>
    <row r="42" spans="1:6">
      <c r="A42" s="12">
        <v>39</v>
      </c>
      <c r="B42" s="12" t="s">
        <v>46</v>
      </c>
      <c r="C42" s="23">
        <v>25.85</v>
      </c>
      <c r="D42" s="14">
        <v>47.34</v>
      </c>
      <c r="E42" s="14">
        <f t="shared" si="0"/>
        <v>1223.739</v>
      </c>
      <c r="F42" s="6"/>
    </row>
    <row r="43" spans="1:6">
      <c r="A43" s="12">
        <v>40</v>
      </c>
      <c r="B43" s="12" t="s">
        <v>47</v>
      </c>
      <c r="C43" s="23">
        <v>20.75</v>
      </c>
      <c r="D43" s="14">
        <v>47.34</v>
      </c>
      <c r="E43" s="14">
        <f t="shared" si="0"/>
        <v>982.305</v>
      </c>
      <c r="F43" s="6"/>
    </row>
    <row r="44" spans="1:6">
      <c r="A44" s="12">
        <v>41</v>
      </c>
      <c r="B44" s="12" t="s">
        <v>48</v>
      </c>
      <c r="C44" s="23">
        <v>3.74</v>
      </c>
      <c r="D44" s="14">
        <v>47.34</v>
      </c>
      <c r="E44" s="14">
        <f t="shared" si="0"/>
        <v>177.0516</v>
      </c>
      <c r="F44" s="6"/>
    </row>
    <row r="45" spans="1:6">
      <c r="A45" s="12">
        <v>42</v>
      </c>
      <c r="B45" s="12" t="s">
        <v>49</v>
      </c>
      <c r="C45" s="23">
        <v>4.7</v>
      </c>
      <c r="D45" s="14">
        <v>47.34</v>
      </c>
      <c r="E45" s="14">
        <f t="shared" si="0"/>
        <v>222.498</v>
      </c>
      <c r="F45" s="6"/>
    </row>
    <row r="46" spans="1:6">
      <c r="A46" s="12">
        <v>43</v>
      </c>
      <c r="B46" s="12" t="s">
        <v>50</v>
      </c>
      <c r="C46" s="23">
        <v>18.03</v>
      </c>
      <c r="D46" s="14">
        <v>47.34</v>
      </c>
      <c r="E46" s="14">
        <f t="shared" si="0"/>
        <v>853.5402</v>
      </c>
      <c r="F46" s="6"/>
    </row>
    <row r="47" spans="1:6">
      <c r="A47" s="12">
        <v>44</v>
      </c>
      <c r="B47" s="12" t="s">
        <v>51</v>
      </c>
      <c r="C47" s="23">
        <v>11.1</v>
      </c>
      <c r="D47" s="14">
        <v>47.34</v>
      </c>
      <c r="E47" s="14">
        <f t="shared" si="0"/>
        <v>525.474</v>
      </c>
      <c r="F47" s="6"/>
    </row>
    <row r="48" spans="1:6">
      <c r="A48" s="12">
        <v>45</v>
      </c>
      <c r="B48" s="12" t="s">
        <v>52</v>
      </c>
      <c r="C48" s="23">
        <v>14.83</v>
      </c>
      <c r="D48" s="14">
        <v>47.34</v>
      </c>
      <c r="E48" s="14">
        <f t="shared" si="0"/>
        <v>702.0522</v>
      </c>
      <c r="F48" s="6"/>
    </row>
    <row r="49" spans="1:6">
      <c r="A49" s="12">
        <v>46</v>
      </c>
      <c r="B49" s="12" t="s">
        <v>53</v>
      </c>
      <c r="C49" s="23">
        <v>31.18</v>
      </c>
      <c r="D49" s="14">
        <v>47.34</v>
      </c>
      <c r="E49" s="14">
        <f t="shared" si="0"/>
        <v>1476.0612</v>
      </c>
      <c r="F49" s="6"/>
    </row>
    <row r="50" spans="1:6">
      <c r="A50" s="12">
        <v>47</v>
      </c>
      <c r="B50" s="12" t="s">
        <v>54</v>
      </c>
      <c r="C50" s="23">
        <v>0.99</v>
      </c>
      <c r="D50" s="14">
        <v>47.34</v>
      </c>
      <c r="E50" s="14">
        <f t="shared" si="0"/>
        <v>46.8666</v>
      </c>
      <c r="F50" s="6"/>
    </row>
    <row r="51" spans="1:6">
      <c r="A51" s="12">
        <v>48</v>
      </c>
      <c r="B51" s="12" t="s">
        <v>55</v>
      </c>
      <c r="C51" s="23">
        <v>1.51</v>
      </c>
      <c r="D51" s="14">
        <v>47.34</v>
      </c>
      <c r="E51" s="14">
        <f t="shared" si="0"/>
        <v>71.4834</v>
      </c>
      <c r="F51" s="6"/>
    </row>
    <row r="52" spans="1:6">
      <c r="A52" s="12">
        <v>49</v>
      </c>
      <c r="B52" s="26" t="s">
        <v>56</v>
      </c>
      <c r="C52" s="27">
        <v>48.55</v>
      </c>
      <c r="D52" s="14">
        <v>47.34</v>
      </c>
      <c r="E52" s="14">
        <f t="shared" si="0"/>
        <v>2298.357</v>
      </c>
      <c r="F52" s="6"/>
    </row>
    <row r="53" spans="1:6">
      <c r="A53" s="12">
        <v>50</v>
      </c>
      <c r="B53" s="26" t="s">
        <v>57</v>
      </c>
      <c r="C53" s="27">
        <v>1.31</v>
      </c>
      <c r="D53" s="14">
        <v>47.34</v>
      </c>
      <c r="E53" s="14">
        <f t="shared" si="0"/>
        <v>62.0154</v>
      </c>
      <c r="F53" s="6"/>
    </row>
    <row r="54" spans="1:6">
      <c r="A54" s="12">
        <v>51</v>
      </c>
      <c r="B54" s="12" t="s">
        <v>58</v>
      </c>
      <c r="C54" s="23">
        <v>21.46</v>
      </c>
      <c r="D54" s="14">
        <v>47.34</v>
      </c>
      <c r="E54" s="14">
        <f t="shared" si="0"/>
        <v>1015.9164</v>
      </c>
      <c r="F54" s="6"/>
    </row>
    <row r="55" spans="1:6">
      <c r="A55" s="12">
        <v>52</v>
      </c>
      <c r="B55" s="12" t="s">
        <v>59</v>
      </c>
      <c r="C55" s="23">
        <v>15.97</v>
      </c>
      <c r="D55" s="14">
        <v>47.34</v>
      </c>
      <c r="E55" s="14">
        <f t="shared" si="0"/>
        <v>756.0198</v>
      </c>
      <c r="F55" s="6"/>
    </row>
    <row r="56" spans="1:6">
      <c r="A56" s="12">
        <v>53</v>
      </c>
      <c r="B56" s="12" t="s">
        <v>60</v>
      </c>
      <c r="C56" s="23">
        <v>1.2</v>
      </c>
      <c r="D56" s="14">
        <v>47.34</v>
      </c>
      <c r="E56" s="14">
        <f t="shared" si="0"/>
        <v>56.808</v>
      </c>
      <c r="F56" s="6"/>
    </row>
    <row r="57" spans="1:6">
      <c r="A57" s="12">
        <v>54</v>
      </c>
      <c r="B57" s="12" t="s">
        <v>61</v>
      </c>
      <c r="C57" s="23">
        <v>18.2</v>
      </c>
      <c r="D57" s="14">
        <v>47.34</v>
      </c>
      <c r="E57" s="14">
        <f t="shared" si="0"/>
        <v>861.588</v>
      </c>
      <c r="F57" s="6"/>
    </row>
    <row r="58" spans="1:6">
      <c r="A58" s="12">
        <v>55</v>
      </c>
      <c r="B58" s="12" t="s">
        <v>62</v>
      </c>
      <c r="C58" s="23">
        <v>16.29</v>
      </c>
      <c r="D58" s="14">
        <v>47.34</v>
      </c>
      <c r="E58" s="14">
        <f t="shared" si="0"/>
        <v>771.1686</v>
      </c>
      <c r="F58" s="6"/>
    </row>
    <row r="59" spans="1:6">
      <c r="A59" s="12">
        <v>56</v>
      </c>
      <c r="B59" s="12" t="s">
        <v>63</v>
      </c>
      <c r="C59" s="23">
        <v>7.3</v>
      </c>
      <c r="D59" s="14">
        <v>47.34</v>
      </c>
      <c r="E59" s="14">
        <f t="shared" si="0"/>
        <v>345.582</v>
      </c>
      <c r="F59" s="6"/>
    </row>
    <row r="60" spans="1:6">
      <c r="A60" s="12">
        <v>57</v>
      </c>
      <c r="B60" s="12" t="s">
        <v>64</v>
      </c>
      <c r="C60" s="23">
        <v>7.3</v>
      </c>
      <c r="D60" s="14">
        <v>47.34</v>
      </c>
      <c r="E60" s="14">
        <f t="shared" si="0"/>
        <v>345.582</v>
      </c>
      <c r="F60" s="6"/>
    </row>
    <row r="61" spans="1:6">
      <c r="A61" s="12">
        <v>58</v>
      </c>
      <c r="B61" s="12" t="s">
        <v>65</v>
      </c>
      <c r="C61" s="23">
        <v>20</v>
      </c>
      <c r="D61" s="14">
        <v>47.34</v>
      </c>
      <c r="E61" s="14">
        <f t="shared" si="0"/>
        <v>946.8</v>
      </c>
      <c r="F61" s="6"/>
    </row>
    <row r="62" spans="1:6">
      <c r="A62" s="12">
        <v>59</v>
      </c>
      <c r="B62" s="12" t="s">
        <v>66</v>
      </c>
      <c r="C62" s="23">
        <v>22.26</v>
      </c>
      <c r="D62" s="14">
        <v>47.34</v>
      </c>
      <c r="E62" s="14">
        <f t="shared" si="0"/>
        <v>1053.7884</v>
      </c>
      <c r="F62" s="6"/>
    </row>
    <row r="63" spans="1:6">
      <c r="A63" s="12">
        <v>60</v>
      </c>
      <c r="B63" s="12" t="s">
        <v>67</v>
      </c>
      <c r="C63" s="23">
        <v>13.39</v>
      </c>
      <c r="D63" s="14">
        <v>47.34</v>
      </c>
      <c r="E63" s="14">
        <f t="shared" si="0"/>
        <v>633.8826</v>
      </c>
      <c r="F63" s="6"/>
    </row>
    <row r="64" spans="1:6">
      <c r="A64" s="12">
        <v>61</v>
      </c>
      <c r="B64" s="12" t="s">
        <v>68</v>
      </c>
      <c r="C64" s="23">
        <v>29.63</v>
      </c>
      <c r="D64" s="14">
        <v>47.34</v>
      </c>
      <c r="E64" s="14">
        <f t="shared" si="0"/>
        <v>1402.6842</v>
      </c>
      <c r="F64" s="6"/>
    </row>
    <row r="65" spans="1:6">
      <c r="A65" s="12">
        <v>62</v>
      </c>
      <c r="B65" s="12" t="s">
        <v>69</v>
      </c>
      <c r="C65" s="23">
        <v>134.18</v>
      </c>
      <c r="D65" s="14">
        <v>47.34</v>
      </c>
      <c r="E65" s="14">
        <f t="shared" si="0"/>
        <v>6352.0812</v>
      </c>
      <c r="F65" s="6"/>
    </row>
    <row r="66" spans="1:6">
      <c r="A66" s="12">
        <v>63</v>
      </c>
      <c r="B66" s="12" t="s">
        <v>70</v>
      </c>
      <c r="C66" s="23">
        <v>70.77</v>
      </c>
      <c r="D66" s="14">
        <v>47.34</v>
      </c>
      <c r="E66" s="14">
        <f t="shared" si="0"/>
        <v>3350.2518</v>
      </c>
      <c r="F66" s="6"/>
    </row>
    <row r="67" spans="1:6">
      <c r="A67" s="12">
        <v>64</v>
      </c>
      <c r="B67" s="12" t="s">
        <v>71</v>
      </c>
      <c r="C67" s="23">
        <v>50.79</v>
      </c>
      <c r="D67" s="14">
        <v>47.34</v>
      </c>
      <c r="E67" s="14">
        <f t="shared" si="0"/>
        <v>2404.3986</v>
      </c>
      <c r="F67" s="6"/>
    </row>
    <row r="68" spans="1:6">
      <c r="A68" s="12">
        <v>65</v>
      </c>
      <c r="B68" s="12" t="s">
        <v>72</v>
      </c>
      <c r="C68" s="23">
        <v>34.21</v>
      </c>
      <c r="D68" s="14">
        <v>47.34</v>
      </c>
      <c r="E68" s="14">
        <f t="shared" ref="E68:E102" si="1">C68*D68</f>
        <v>1619.5014</v>
      </c>
      <c r="F68" s="6"/>
    </row>
    <row r="69" spans="1:6">
      <c r="A69" s="12">
        <v>66</v>
      </c>
      <c r="B69" s="12" t="s">
        <v>73</v>
      </c>
      <c r="C69" s="23">
        <v>27.93</v>
      </c>
      <c r="D69" s="14">
        <v>47.34</v>
      </c>
      <c r="E69" s="14">
        <f t="shared" si="1"/>
        <v>1322.2062</v>
      </c>
      <c r="F69" s="6"/>
    </row>
    <row r="70" spans="1:6">
      <c r="A70" s="12">
        <v>67</v>
      </c>
      <c r="B70" s="12" t="s">
        <v>74</v>
      </c>
      <c r="C70" s="23">
        <v>4.3</v>
      </c>
      <c r="D70" s="14">
        <v>47.34</v>
      </c>
      <c r="E70" s="14">
        <f t="shared" si="1"/>
        <v>203.562</v>
      </c>
      <c r="F70" s="6"/>
    </row>
    <row r="71" spans="1:6">
      <c r="A71" s="12">
        <v>68</v>
      </c>
      <c r="B71" s="12" t="s">
        <v>75</v>
      </c>
      <c r="C71" s="23">
        <v>3.91</v>
      </c>
      <c r="D71" s="14">
        <v>47.34</v>
      </c>
      <c r="E71" s="14">
        <f t="shared" si="1"/>
        <v>185.0994</v>
      </c>
      <c r="F71" s="6"/>
    </row>
    <row r="72" spans="1:6">
      <c r="A72" s="12">
        <v>69</v>
      </c>
      <c r="B72" s="12" t="s">
        <v>76</v>
      </c>
      <c r="C72" s="23">
        <v>23.5</v>
      </c>
      <c r="D72" s="14">
        <v>47.34</v>
      </c>
      <c r="E72" s="14">
        <f t="shared" si="1"/>
        <v>1112.49</v>
      </c>
      <c r="F72" s="6"/>
    </row>
    <row r="73" spans="1:6">
      <c r="A73" s="12">
        <v>70</v>
      </c>
      <c r="B73" s="12" t="s">
        <v>77</v>
      </c>
      <c r="C73" s="23">
        <v>37.5</v>
      </c>
      <c r="D73" s="14">
        <v>47.34</v>
      </c>
      <c r="E73" s="14">
        <f t="shared" si="1"/>
        <v>1775.25</v>
      </c>
      <c r="F73" s="6"/>
    </row>
    <row r="74" spans="1:6">
      <c r="A74" s="12">
        <v>71</v>
      </c>
      <c r="B74" s="12" t="s">
        <v>78</v>
      </c>
      <c r="C74" s="23">
        <v>52.4</v>
      </c>
      <c r="D74" s="14">
        <v>47.34</v>
      </c>
      <c r="E74" s="14">
        <f t="shared" si="1"/>
        <v>2480.616</v>
      </c>
      <c r="F74" s="6"/>
    </row>
    <row r="75" spans="1:6">
      <c r="A75" s="12">
        <v>72</v>
      </c>
      <c r="B75" s="12" t="s">
        <v>79</v>
      </c>
      <c r="C75" s="23">
        <v>41.5</v>
      </c>
      <c r="D75" s="14">
        <v>47.34</v>
      </c>
      <c r="E75" s="14">
        <f t="shared" si="1"/>
        <v>1964.61</v>
      </c>
      <c r="F75" s="6"/>
    </row>
    <row r="76" spans="1:6">
      <c r="A76" s="12">
        <v>73</v>
      </c>
      <c r="B76" s="12" t="s">
        <v>80</v>
      </c>
      <c r="C76" s="23">
        <v>8.44</v>
      </c>
      <c r="D76" s="14">
        <v>47.34</v>
      </c>
      <c r="E76" s="14">
        <f t="shared" si="1"/>
        <v>399.5496</v>
      </c>
      <c r="F76" s="6"/>
    </row>
    <row r="77" spans="1:6">
      <c r="A77" s="12">
        <v>74</v>
      </c>
      <c r="B77" s="12" t="s">
        <v>81</v>
      </c>
      <c r="C77" s="23">
        <v>7.37</v>
      </c>
      <c r="D77" s="14">
        <v>47.34</v>
      </c>
      <c r="E77" s="14">
        <f t="shared" si="1"/>
        <v>348.8958</v>
      </c>
      <c r="F77" s="6"/>
    </row>
    <row r="78" spans="1:6">
      <c r="A78" s="12">
        <v>75</v>
      </c>
      <c r="B78" s="12" t="s">
        <v>82</v>
      </c>
      <c r="C78" s="23">
        <v>2.53</v>
      </c>
      <c r="D78" s="14">
        <v>47.34</v>
      </c>
      <c r="E78" s="14">
        <f t="shared" si="1"/>
        <v>119.7702</v>
      </c>
      <c r="F78" s="6"/>
    </row>
    <row r="79" spans="1:6">
      <c r="A79" s="12">
        <v>76</v>
      </c>
      <c r="B79" s="11" t="s">
        <v>83</v>
      </c>
      <c r="C79" s="28">
        <v>9.1</v>
      </c>
      <c r="D79" s="14">
        <v>47.34</v>
      </c>
      <c r="E79" s="14">
        <f t="shared" si="1"/>
        <v>430.794</v>
      </c>
      <c r="F79" s="6"/>
    </row>
    <row r="80" spans="1:6">
      <c r="A80" s="12">
        <v>77</v>
      </c>
      <c r="B80" s="12" t="s">
        <v>84</v>
      </c>
      <c r="C80" s="23">
        <v>41.56</v>
      </c>
      <c r="D80" s="14">
        <v>47.34</v>
      </c>
      <c r="E80" s="14">
        <f t="shared" si="1"/>
        <v>1967.4504</v>
      </c>
      <c r="F80" s="6"/>
    </row>
    <row r="81" spans="1:6">
      <c r="A81" s="12">
        <v>78</v>
      </c>
      <c r="B81" s="12" t="s">
        <v>85</v>
      </c>
      <c r="C81" s="23">
        <v>6.73</v>
      </c>
      <c r="D81" s="14">
        <v>47.34</v>
      </c>
      <c r="E81" s="14">
        <f t="shared" si="1"/>
        <v>318.5982</v>
      </c>
      <c r="F81" s="6"/>
    </row>
    <row r="82" spans="1:6">
      <c r="A82" s="12">
        <v>79</v>
      </c>
      <c r="B82" s="12" t="s">
        <v>86</v>
      </c>
      <c r="C82" s="23">
        <v>51.21</v>
      </c>
      <c r="D82" s="14">
        <v>47.34</v>
      </c>
      <c r="E82" s="14">
        <f t="shared" si="1"/>
        <v>2424.2814</v>
      </c>
      <c r="F82" s="6"/>
    </row>
    <row r="83" spans="1:6">
      <c r="A83" s="12">
        <v>80</v>
      </c>
      <c r="B83" s="24" t="s">
        <v>87</v>
      </c>
      <c r="C83" s="25">
        <v>39.3</v>
      </c>
      <c r="D83" s="14">
        <v>47.34</v>
      </c>
      <c r="E83" s="14">
        <f t="shared" si="1"/>
        <v>1860.462</v>
      </c>
      <c r="F83" s="6"/>
    </row>
    <row r="84" spans="1:6">
      <c r="A84" s="12">
        <v>81</v>
      </c>
      <c r="B84" s="12" t="s">
        <v>88</v>
      </c>
      <c r="C84" s="23">
        <v>82.62</v>
      </c>
      <c r="D84" s="14">
        <v>47.34</v>
      </c>
      <c r="E84" s="14">
        <f t="shared" si="1"/>
        <v>3911.2308</v>
      </c>
      <c r="F84" s="6"/>
    </row>
    <row r="85" spans="1:6">
      <c r="A85" s="12">
        <v>82</v>
      </c>
      <c r="B85" s="12" t="s">
        <v>89</v>
      </c>
      <c r="C85" s="23">
        <v>38.2</v>
      </c>
      <c r="D85" s="14">
        <v>47.34</v>
      </c>
      <c r="E85" s="14">
        <f t="shared" si="1"/>
        <v>1808.388</v>
      </c>
      <c r="F85" s="6"/>
    </row>
    <row r="86" spans="1:6">
      <c r="A86" s="12">
        <v>83</v>
      </c>
      <c r="B86" s="12" t="s">
        <v>90</v>
      </c>
      <c r="C86" s="23">
        <v>25.68</v>
      </c>
      <c r="D86" s="14">
        <v>47.34</v>
      </c>
      <c r="E86" s="14">
        <f t="shared" si="1"/>
        <v>1215.6912</v>
      </c>
      <c r="F86" s="6"/>
    </row>
    <row r="87" spans="1:6">
      <c r="A87" s="12">
        <v>84</v>
      </c>
      <c r="B87" s="12" t="s">
        <v>91</v>
      </c>
      <c r="C87" s="23">
        <v>4.18</v>
      </c>
      <c r="D87" s="14">
        <v>47.34</v>
      </c>
      <c r="E87" s="14">
        <f t="shared" si="1"/>
        <v>197.8812</v>
      </c>
      <c r="F87" s="6"/>
    </row>
    <row r="88" spans="1:6">
      <c r="A88" s="12">
        <v>85</v>
      </c>
      <c r="B88" s="12" t="s">
        <v>92</v>
      </c>
      <c r="C88" s="23">
        <v>4.4</v>
      </c>
      <c r="D88" s="14">
        <v>47.34</v>
      </c>
      <c r="E88" s="14">
        <f t="shared" si="1"/>
        <v>208.296</v>
      </c>
      <c r="F88" s="6"/>
    </row>
    <row r="89" spans="1:6">
      <c r="A89" s="12">
        <v>86</v>
      </c>
      <c r="B89" s="12" t="s">
        <v>93</v>
      </c>
      <c r="C89" s="23">
        <v>4.65</v>
      </c>
      <c r="D89" s="14">
        <v>47.34</v>
      </c>
      <c r="E89" s="14">
        <f t="shared" si="1"/>
        <v>220.131</v>
      </c>
      <c r="F89" s="6"/>
    </row>
    <row r="90" spans="1:6">
      <c r="A90" s="12">
        <v>87</v>
      </c>
      <c r="B90" s="12" t="s">
        <v>94</v>
      </c>
      <c r="C90" s="23">
        <v>6</v>
      </c>
      <c r="D90" s="14">
        <v>47.34</v>
      </c>
      <c r="E90" s="14">
        <f t="shared" si="1"/>
        <v>284.04</v>
      </c>
      <c r="F90" s="6"/>
    </row>
    <row r="91" spans="1:6">
      <c r="A91" s="12">
        <v>88</v>
      </c>
      <c r="B91" s="12" t="s">
        <v>95</v>
      </c>
      <c r="C91" s="23">
        <v>69.1</v>
      </c>
      <c r="D91" s="14">
        <v>47.34</v>
      </c>
      <c r="E91" s="14">
        <f t="shared" si="1"/>
        <v>3271.194</v>
      </c>
      <c r="F91" s="6"/>
    </row>
    <row r="92" spans="1:6">
      <c r="A92" s="12">
        <v>89</v>
      </c>
      <c r="B92" s="12" t="s">
        <v>55</v>
      </c>
      <c r="C92" s="23">
        <v>31.88</v>
      </c>
      <c r="D92" s="14">
        <v>47.34</v>
      </c>
      <c r="E92" s="14">
        <f t="shared" si="1"/>
        <v>1509.1992</v>
      </c>
      <c r="F92" s="6"/>
    </row>
    <row r="93" spans="1:6">
      <c r="A93" s="12">
        <v>90</v>
      </c>
      <c r="B93" s="12" t="s">
        <v>96</v>
      </c>
      <c r="C93" s="23">
        <v>15.1</v>
      </c>
      <c r="D93" s="14">
        <v>47.34</v>
      </c>
      <c r="E93" s="14">
        <f t="shared" si="1"/>
        <v>714.834</v>
      </c>
      <c r="F93" s="6"/>
    </row>
    <row r="94" spans="1:6">
      <c r="A94" s="12">
        <v>91</v>
      </c>
      <c r="B94" s="12" t="s">
        <v>97</v>
      </c>
      <c r="C94" s="23">
        <v>8</v>
      </c>
      <c r="D94" s="14">
        <v>47.34</v>
      </c>
      <c r="E94" s="14">
        <f t="shared" si="1"/>
        <v>378.72</v>
      </c>
      <c r="F94" s="6"/>
    </row>
    <row r="95" spans="1:6">
      <c r="A95" s="12">
        <v>92</v>
      </c>
      <c r="B95" s="12" t="s">
        <v>98</v>
      </c>
      <c r="C95" s="23">
        <v>1</v>
      </c>
      <c r="D95" s="14">
        <v>47.34</v>
      </c>
      <c r="E95" s="14">
        <f t="shared" si="1"/>
        <v>47.34</v>
      </c>
      <c r="F95" s="6"/>
    </row>
    <row r="96" spans="1:6">
      <c r="A96" s="12">
        <v>93</v>
      </c>
      <c r="B96" s="12" t="s">
        <v>99</v>
      </c>
      <c r="C96" s="23">
        <v>3</v>
      </c>
      <c r="D96" s="14">
        <v>47.34</v>
      </c>
      <c r="E96" s="14">
        <f t="shared" si="1"/>
        <v>142.02</v>
      </c>
      <c r="F96" s="6"/>
    </row>
    <row r="97" spans="1:6">
      <c r="A97" s="12">
        <v>94</v>
      </c>
      <c r="B97" s="12" t="s">
        <v>100</v>
      </c>
      <c r="C97" s="23">
        <v>33.14</v>
      </c>
      <c r="D97" s="14">
        <v>47.34</v>
      </c>
      <c r="E97" s="14">
        <f t="shared" si="1"/>
        <v>1568.8476</v>
      </c>
      <c r="F97" s="6"/>
    </row>
    <row r="98" spans="1:6">
      <c r="A98" s="12">
        <v>95</v>
      </c>
      <c r="B98" s="12" t="s">
        <v>101</v>
      </c>
      <c r="C98" s="23">
        <v>92.5</v>
      </c>
      <c r="D98" s="14">
        <v>47.34</v>
      </c>
      <c r="E98" s="14">
        <f t="shared" si="1"/>
        <v>4378.95</v>
      </c>
      <c r="F98" s="6"/>
    </row>
    <row r="99" spans="1:6">
      <c r="A99" s="12">
        <v>96</v>
      </c>
      <c r="B99" s="12" t="s">
        <v>102</v>
      </c>
      <c r="C99" s="23">
        <v>2</v>
      </c>
      <c r="D99" s="14">
        <v>47.34</v>
      </c>
      <c r="E99" s="14">
        <f t="shared" si="1"/>
        <v>94.68</v>
      </c>
      <c r="F99" s="6"/>
    </row>
    <row r="100" spans="1:6">
      <c r="A100" s="12">
        <v>97</v>
      </c>
      <c r="B100" s="12" t="s">
        <v>103</v>
      </c>
      <c r="C100" s="23">
        <v>3</v>
      </c>
      <c r="D100" s="14">
        <v>47.34</v>
      </c>
      <c r="E100" s="14">
        <f t="shared" si="1"/>
        <v>142.02</v>
      </c>
      <c r="F100" s="6"/>
    </row>
    <row r="101" spans="1:6">
      <c r="A101" s="12">
        <v>98</v>
      </c>
      <c r="B101" s="12" t="s">
        <v>104</v>
      </c>
      <c r="C101" s="23">
        <v>3.5</v>
      </c>
      <c r="D101" s="14">
        <v>47.34</v>
      </c>
      <c r="E101" s="14">
        <f t="shared" si="1"/>
        <v>165.69</v>
      </c>
      <c r="F101" s="6"/>
    </row>
    <row r="102" spans="1:6">
      <c r="A102" s="12">
        <v>99</v>
      </c>
      <c r="B102" s="12" t="s">
        <v>105</v>
      </c>
      <c r="C102" s="23">
        <v>2</v>
      </c>
      <c r="D102" s="14">
        <v>47.34</v>
      </c>
      <c r="E102" s="14">
        <f t="shared" si="1"/>
        <v>94.68</v>
      </c>
      <c r="F102" s="6"/>
    </row>
  </sheetData>
  <mergeCells count="1">
    <mergeCell ref="A1:F1"/>
  </mergeCells>
  <conditionalFormatting sqref="B16">
    <cfRule type="duplicateValues" dxfId="0" priority="31"/>
  </conditionalFormatting>
  <conditionalFormatting sqref="B31">
    <cfRule type="duplicateValues" dxfId="0" priority="29"/>
  </conditionalFormatting>
  <conditionalFormatting sqref="B64">
    <cfRule type="duplicateValues" dxfId="0" priority="3"/>
    <cfRule type="duplicateValues" dxfId="0" priority="2"/>
    <cfRule type="duplicateValues" dxfId="0" priority="1"/>
  </conditionalFormatting>
  <conditionalFormatting sqref="B83">
    <cfRule type="duplicateValues" dxfId="0" priority="27"/>
  </conditionalFormatting>
  <conditionalFormatting sqref="A84">
    <cfRule type="duplicateValues" dxfId="0" priority="26"/>
  </conditionalFormatting>
  <conditionalFormatting sqref="B84">
    <cfRule type="duplicateValues" dxfId="0" priority="25"/>
  </conditionalFormatting>
  <conditionalFormatting sqref="B85">
    <cfRule type="duplicateValues" dxfId="0" priority="19"/>
  </conditionalFormatting>
  <conditionalFormatting sqref="B86">
    <cfRule type="duplicateValues" dxfId="0" priority="20"/>
  </conditionalFormatting>
  <conditionalFormatting sqref="B87">
    <cfRule type="duplicateValues" dxfId="0" priority="22"/>
  </conditionalFormatting>
  <conditionalFormatting sqref="B88">
    <cfRule type="duplicateValues" dxfId="0" priority="17"/>
  </conditionalFormatting>
  <conditionalFormatting sqref="B90">
    <cfRule type="duplicateValues" dxfId="0" priority="16"/>
  </conditionalFormatting>
  <conditionalFormatting sqref="B91">
    <cfRule type="duplicateValues" dxfId="0" priority="15"/>
  </conditionalFormatting>
  <conditionalFormatting sqref="B92">
    <cfRule type="duplicateValues" dxfId="0" priority="14"/>
  </conditionalFormatting>
  <conditionalFormatting sqref="B93">
    <cfRule type="duplicateValues" dxfId="0" priority="13"/>
  </conditionalFormatting>
  <conditionalFormatting sqref="B94">
    <cfRule type="duplicateValues" dxfId="0" priority="12"/>
  </conditionalFormatting>
  <conditionalFormatting sqref="B95">
    <cfRule type="duplicateValues" dxfId="0" priority="11"/>
  </conditionalFormatting>
  <conditionalFormatting sqref="B96">
    <cfRule type="duplicateValues" dxfId="0" priority="10"/>
  </conditionalFormatting>
  <conditionalFormatting sqref="B97">
    <cfRule type="duplicateValues" dxfId="0" priority="9"/>
  </conditionalFormatting>
  <conditionalFormatting sqref="B98">
    <cfRule type="duplicateValues" dxfId="0" priority="8"/>
  </conditionalFormatting>
  <conditionalFormatting sqref="B99">
    <cfRule type="duplicateValues" dxfId="0" priority="7"/>
  </conditionalFormatting>
  <conditionalFormatting sqref="B100">
    <cfRule type="duplicateValues" dxfId="0" priority="6"/>
  </conditionalFormatting>
  <conditionalFormatting sqref="B101">
    <cfRule type="duplicateValues" dxfId="0" priority="5"/>
  </conditionalFormatting>
  <conditionalFormatting sqref="B102">
    <cfRule type="duplicateValues" dxfId="0" priority="4"/>
  </conditionalFormatting>
  <conditionalFormatting sqref="B83:B84">
    <cfRule type="duplicateValues" dxfId="0" priority="24"/>
  </conditionalFormatting>
  <conditionalFormatting sqref="B4:B15 B17:B30 B32:B63 B65:B82">
    <cfRule type="duplicateValues" dxfId="0" priority="32"/>
  </conditionalFormatting>
  <conditionalFormatting sqref="B4:B30 B32:B63 B65:B82">
    <cfRule type="duplicateValues" dxfId="0" priority="30"/>
  </conditionalFormatting>
  <conditionalFormatting sqref="B4:B63 B65:B82">
    <cfRule type="duplicateValues" dxfId="0" priority="28"/>
  </conditionalFormatting>
  <conditionalFormatting sqref="B4:B63 B65:B84">
    <cfRule type="duplicateValues" dxfId="0" priority="23"/>
  </conditionalFormatting>
  <conditionalFormatting sqref="B4:B63 B65:B84 B87 B89">
    <cfRule type="duplicateValues" dxfId="0" priority="21"/>
  </conditionalFormatting>
  <conditionalFormatting sqref="B4:B63 B65:B87 B89">
    <cfRule type="duplicateValues" dxfId="0" priority="18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1"/>
  <sheetViews>
    <sheetView workbookViewId="0">
      <selection activeCell="D3" sqref="D3"/>
    </sheetView>
  </sheetViews>
  <sheetFormatPr defaultColWidth="9" defaultRowHeight="14.25" outlineLevelCol="5"/>
  <cols>
    <col min="2" max="4" width="20.625" customWidth="1"/>
    <col min="5" max="5" width="20.625" style="1" customWidth="1"/>
  </cols>
  <sheetData>
    <row r="1" ht="25.5" spans="1:6">
      <c r="A1" s="2" t="s">
        <v>106</v>
      </c>
      <c r="B1" s="2"/>
      <c r="C1" s="2"/>
      <c r="D1" s="2"/>
      <c r="E1" s="3"/>
      <c r="F1" s="2"/>
    </row>
    <row r="2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6" t="s">
        <v>6</v>
      </c>
    </row>
    <row r="3" spans="1:6">
      <c r="A3" s="7"/>
      <c r="B3" s="8" t="s">
        <v>7</v>
      </c>
      <c r="C3" s="9">
        <f>SUM(C4:C91)</f>
        <v>2409.07</v>
      </c>
      <c r="D3" s="9"/>
      <c r="E3" s="9">
        <f>SUM(E4:E91)</f>
        <v>935538.243799999</v>
      </c>
      <c r="F3" s="10"/>
    </row>
    <row r="4" spans="1:6">
      <c r="A4" s="11">
        <v>1</v>
      </c>
      <c r="B4" s="12" t="s">
        <v>107</v>
      </c>
      <c r="C4" s="13">
        <v>14.33</v>
      </c>
      <c r="D4" s="14">
        <v>388.34</v>
      </c>
      <c r="E4" s="14">
        <f t="shared" ref="E4:E67" si="0">C4*D4</f>
        <v>5564.9122</v>
      </c>
      <c r="F4" s="15"/>
    </row>
    <row r="5" spans="1:6">
      <c r="A5" s="11">
        <v>2</v>
      </c>
      <c r="B5" s="12" t="s">
        <v>9</v>
      </c>
      <c r="C5" s="13">
        <v>20.27</v>
      </c>
      <c r="D5" s="14">
        <v>388.34</v>
      </c>
      <c r="E5" s="14">
        <f t="shared" si="0"/>
        <v>7871.6518</v>
      </c>
      <c r="F5" s="15"/>
    </row>
    <row r="6" spans="1:6">
      <c r="A6" s="11">
        <v>3</v>
      </c>
      <c r="B6" s="12" t="s">
        <v>11</v>
      </c>
      <c r="C6" s="13">
        <v>95.03</v>
      </c>
      <c r="D6" s="14">
        <v>388.34</v>
      </c>
      <c r="E6" s="14">
        <f t="shared" si="0"/>
        <v>36903.9502</v>
      </c>
      <c r="F6" s="15"/>
    </row>
    <row r="7" spans="1:6">
      <c r="A7" s="11">
        <v>4</v>
      </c>
      <c r="B7" s="12" t="s">
        <v>108</v>
      </c>
      <c r="C7" s="16">
        <v>36.68</v>
      </c>
      <c r="D7" s="14">
        <v>388.34</v>
      </c>
      <c r="E7" s="14">
        <f t="shared" si="0"/>
        <v>14244.3112</v>
      </c>
      <c r="F7" s="15"/>
    </row>
    <row r="8" spans="1:6">
      <c r="A8" s="11">
        <v>5</v>
      </c>
      <c r="B8" s="12" t="s">
        <v>27</v>
      </c>
      <c r="C8" s="17">
        <v>40.66</v>
      </c>
      <c r="D8" s="14">
        <v>388.34</v>
      </c>
      <c r="E8" s="14">
        <f t="shared" si="0"/>
        <v>15789.9044</v>
      </c>
      <c r="F8" s="15"/>
    </row>
    <row r="9" spans="1:6">
      <c r="A9" s="11">
        <v>6</v>
      </c>
      <c r="B9" s="12" t="s">
        <v>109</v>
      </c>
      <c r="C9" s="13">
        <v>61.55</v>
      </c>
      <c r="D9" s="14">
        <v>388.34</v>
      </c>
      <c r="E9" s="14">
        <f t="shared" si="0"/>
        <v>23902.327</v>
      </c>
      <c r="F9" s="15"/>
    </row>
    <row r="10" spans="1:6">
      <c r="A10" s="11">
        <v>7</v>
      </c>
      <c r="B10" s="12" t="s">
        <v>28</v>
      </c>
      <c r="C10" s="12">
        <v>35.66</v>
      </c>
      <c r="D10" s="14">
        <v>388.34</v>
      </c>
      <c r="E10" s="14">
        <f t="shared" si="0"/>
        <v>13848.2044</v>
      </c>
      <c r="F10" s="15"/>
    </row>
    <row r="11" spans="1:6">
      <c r="A11" s="11">
        <v>8</v>
      </c>
      <c r="B11" s="12" t="s">
        <v>110</v>
      </c>
      <c r="C11" s="13">
        <v>35.5</v>
      </c>
      <c r="D11" s="14">
        <v>388.34</v>
      </c>
      <c r="E11" s="14">
        <f t="shared" si="0"/>
        <v>13786.07</v>
      </c>
      <c r="F11" s="15"/>
    </row>
    <row r="12" spans="1:6">
      <c r="A12" s="11">
        <v>9</v>
      </c>
      <c r="B12" s="12" t="s">
        <v>35</v>
      </c>
      <c r="C12" s="13">
        <v>31.3</v>
      </c>
      <c r="D12" s="14">
        <v>388.34</v>
      </c>
      <c r="E12" s="14">
        <f t="shared" si="0"/>
        <v>12155.042</v>
      </c>
      <c r="F12" s="15"/>
    </row>
    <row r="13" spans="1:6">
      <c r="A13" s="11">
        <v>10</v>
      </c>
      <c r="B13" s="12" t="s">
        <v>111</v>
      </c>
      <c r="C13" s="17">
        <v>6.48</v>
      </c>
      <c r="D13" s="14">
        <v>388.34</v>
      </c>
      <c r="E13" s="14">
        <f t="shared" si="0"/>
        <v>2516.4432</v>
      </c>
      <c r="F13" s="15"/>
    </row>
    <row r="14" spans="1:6">
      <c r="A14" s="11">
        <v>11</v>
      </c>
      <c r="B14" s="12" t="s">
        <v>112</v>
      </c>
      <c r="C14" s="17">
        <v>11.34</v>
      </c>
      <c r="D14" s="14">
        <v>388.34</v>
      </c>
      <c r="E14" s="14">
        <f t="shared" si="0"/>
        <v>4403.7756</v>
      </c>
      <c r="F14" s="15"/>
    </row>
    <row r="15" spans="1:6">
      <c r="A15" s="11">
        <v>12</v>
      </c>
      <c r="B15" s="12" t="s">
        <v>37</v>
      </c>
      <c r="C15" s="12">
        <v>34.97</v>
      </c>
      <c r="D15" s="14">
        <v>388.34</v>
      </c>
      <c r="E15" s="14">
        <f t="shared" si="0"/>
        <v>13580.2498</v>
      </c>
      <c r="F15" s="15"/>
    </row>
    <row r="16" spans="1:6">
      <c r="A16" s="11">
        <v>13</v>
      </c>
      <c r="B16" s="12" t="s">
        <v>38</v>
      </c>
      <c r="C16" s="13">
        <v>90.78</v>
      </c>
      <c r="D16" s="14">
        <v>388.34</v>
      </c>
      <c r="E16" s="14">
        <f t="shared" si="0"/>
        <v>35253.5052</v>
      </c>
      <c r="F16" s="15"/>
    </row>
    <row r="17" spans="1:6">
      <c r="A17" s="11">
        <v>14</v>
      </c>
      <c r="B17" s="12" t="s">
        <v>113</v>
      </c>
      <c r="C17" s="13">
        <v>30.13</v>
      </c>
      <c r="D17" s="14">
        <v>388.34</v>
      </c>
      <c r="E17" s="14">
        <f t="shared" si="0"/>
        <v>11700.6842</v>
      </c>
      <c r="F17" s="15"/>
    </row>
    <row r="18" spans="1:6">
      <c r="A18" s="11">
        <v>15</v>
      </c>
      <c r="B18" s="12" t="s">
        <v>114</v>
      </c>
      <c r="C18" s="13">
        <v>4</v>
      </c>
      <c r="D18" s="14">
        <v>388.34</v>
      </c>
      <c r="E18" s="14">
        <f t="shared" si="0"/>
        <v>1553.36</v>
      </c>
      <c r="F18" s="15"/>
    </row>
    <row r="19" spans="1:6">
      <c r="A19" s="11">
        <v>16</v>
      </c>
      <c r="B19" s="12" t="s">
        <v>115</v>
      </c>
      <c r="C19" s="13">
        <v>26.05</v>
      </c>
      <c r="D19" s="14">
        <v>388.34</v>
      </c>
      <c r="E19" s="14">
        <f t="shared" si="0"/>
        <v>10116.257</v>
      </c>
      <c r="F19" s="15"/>
    </row>
    <row r="20" spans="1:6">
      <c r="A20" s="11">
        <v>17</v>
      </c>
      <c r="B20" s="12" t="s">
        <v>116</v>
      </c>
      <c r="C20" s="13">
        <v>10.66</v>
      </c>
      <c r="D20" s="14">
        <v>388.34</v>
      </c>
      <c r="E20" s="14">
        <f t="shared" si="0"/>
        <v>4139.7044</v>
      </c>
      <c r="F20" s="15"/>
    </row>
    <row r="21" spans="1:6">
      <c r="A21" s="11">
        <v>18</v>
      </c>
      <c r="B21" s="12" t="s">
        <v>43</v>
      </c>
      <c r="C21" s="13">
        <v>13</v>
      </c>
      <c r="D21" s="14">
        <v>388.34</v>
      </c>
      <c r="E21" s="14">
        <f t="shared" si="0"/>
        <v>5048.42</v>
      </c>
      <c r="F21" s="15"/>
    </row>
    <row r="22" spans="1:6">
      <c r="A22" s="11">
        <v>19</v>
      </c>
      <c r="B22" s="11" t="s">
        <v>45</v>
      </c>
      <c r="C22" s="13">
        <v>136.46</v>
      </c>
      <c r="D22" s="14">
        <v>388.34</v>
      </c>
      <c r="E22" s="14">
        <f t="shared" si="0"/>
        <v>52992.8764</v>
      </c>
      <c r="F22" s="15"/>
    </row>
    <row r="23" spans="1:6">
      <c r="A23" s="11">
        <v>20</v>
      </c>
      <c r="B23" s="12" t="s">
        <v>117</v>
      </c>
      <c r="C23" s="13">
        <v>27.51</v>
      </c>
      <c r="D23" s="14">
        <v>388.34</v>
      </c>
      <c r="E23" s="14">
        <f t="shared" si="0"/>
        <v>10683.2334</v>
      </c>
      <c r="F23" s="15"/>
    </row>
    <row r="24" spans="1:6">
      <c r="A24" s="11">
        <v>21</v>
      </c>
      <c r="B24" s="12" t="s">
        <v>118</v>
      </c>
      <c r="C24" s="13">
        <v>40.69</v>
      </c>
      <c r="D24" s="14">
        <v>388.34</v>
      </c>
      <c r="E24" s="14">
        <f t="shared" si="0"/>
        <v>15801.5546</v>
      </c>
      <c r="F24" s="15"/>
    </row>
    <row r="25" spans="1:6">
      <c r="A25" s="11">
        <v>22</v>
      </c>
      <c r="B25" s="12" t="s">
        <v>50</v>
      </c>
      <c r="C25" s="17">
        <v>10.6</v>
      </c>
      <c r="D25" s="14">
        <v>388.34</v>
      </c>
      <c r="E25" s="14">
        <f t="shared" si="0"/>
        <v>4116.404</v>
      </c>
      <c r="F25" s="15"/>
    </row>
    <row r="26" spans="1:6">
      <c r="A26" s="11">
        <v>23</v>
      </c>
      <c r="B26" s="12" t="s">
        <v>119</v>
      </c>
      <c r="C26" s="13">
        <v>5.8</v>
      </c>
      <c r="D26" s="14">
        <v>388.34</v>
      </c>
      <c r="E26" s="14">
        <f t="shared" si="0"/>
        <v>2252.372</v>
      </c>
      <c r="F26" s="15"/>
    </row>
    <row r="27" spans="1:6">
      <c r="A27" s="11">
        <v>24</v>
      </c>
      <c r="B27" s="12" t="s">
        <v>54</v>
      </c>
      <c r="C27" s="13">
        <v>55.27</v>
      </c>
      <c r="D27" s="14">
        <v>388.34</v>
      </c>
      <c r="E27" s="14">
        <f t="shared" si="0"/>
        <v>21463.5518</v>
      </c>
      <c r="F27" s="15"/>
    </row>
    <row r="28" spans="1:6">
      <c r="A28" s="11">
        <v>25</v>
      </c>
      <c r="B28" s="12" t="s">
        <v>120</v>
      </c>
      <c r="C28" s="13">
        <v>10.7</v>
      </c>
      <c r="D28" s="14">
        <v>388.34</v>
      </c>
      <c r="E28" s="14">
        <f t="shared" si="0"/>
        <v>4155.238</v>
      </c>
      <c r="F28" s="15"/>
    </row>
    <row r="29" spans="1:6">
      <c r="A29" s="11">
        <v>26</v>
      </c>
      <c r="B29" s="12" t="s">
        <v>61</v>
      </c>
      <c r="C29" s="13">
        <v>1.1</v>
      </c>
      <c r="D29" s="14">
        <v>388.34</v>
      </c>
      <c r="E29" s="14">
        <f t="shared" si="0"/>
        <v>427.174</v>
      </c>
      <c r="F29" s="15"/>
    </row>
    <row r="30" spans="1:6">
      <c r="A30" s="11">
        <v>27</v>
      </c>
      <c r="B30" s="12" t="s">
        <v>121</v>
      </c>
      <c r="C30" s="13">
        <v>34.11</v>
      </c>
      <c r="D30" s="14">
        <v>388.34</v>
      </c>
      <c r="E30" s="14">
        <f t="shared" si="0"/>
        <v>13246.2774</v>
      </c>
      <c r="F30" s="15"/>
    </row>
    <row r="31" spans="1:6">
      <c r="A31" s="11">
        <v>28</v>
      </c>
      <c r="B31" s="12" t="s">
        <v>122</v>
      </c>
      <c r="C31" s="13">
        <v>42.93</v>
      </c>
      <c r="D31" s="14">
        <v>388.34</v>
      </c>
      <c r="E31" s="14">
        <f t="shared" si="0"/>
        <v>16671.4362</v>
      </c>
      <c r="F31" s="15"/>
    </row>
    <row r="32" spans="1:6">
      <c r="A32" s="11">
        <v>29</v>
      </c>
      <c r="B32" s="12" t="s">
        <v>123</v>
      </c>
      <c r="C32" s="12">
        <v>43.57</v>
      </c>
      <c r="D32" s="14">
        <v>388.34</v>
      </c>
      <c r="E32" s="14">
        <f t="shared" si="0"/>
        <v>16919.9738</v>
      </c>
      <c r="F32" s="15"/>
    </row>
    <row r="33" spans="1:6">
      <c r="A33" s="11">
        <v>30</v>
      </c>
      <c r="B33" s="12" t="s">
        <v>124</v>
      </c>
      <c r="C33" s="13">
        <v>60.16</v>
      </c>
      <c r="D33" s="14">
        <v>388.34</v>
      </c>
      <c r="E33" s="14">
        <f t="shared" si="0"/>
        <v>23362.5344</v>
      </c>
      <c r="F33" s="15"/>
    </row>
    <row r="34" spans="1:6">
      <c r="A34" s="11">
        <v>31</v>
      </c>
      <c r="B34" s="12" t="s">
        <v>125</v>
      </c>
      <c r="C34" s="17">
        <v>2.5</v>
      </c>
      <c r="D34" s="14">
        <v>388.34</v>
      </c>
      <c r="E34" s="14">
        <f t="shared" si="0"/>
        <v>970.85</v>
      </c>
      <c r="F34" s="15"/>
    </row>
    <row r="35" spans="1:6">
      <c r="A35" s="11">
        <v>32</v>
      </c>
      <c r="B35" s="12" t="s">
        <v>65</v>
      </c>
      <c r="C35" s="13">
        <v>44.33</v>
      </c>
      <c r="D35" s="14">
        <v>388.34</v>
      </c>
      <c r="E35" s="14">
        <f t="shared" si="0"/>
        <v>17215.1122</v>
      </c>
      <c r="F35" s="15"/>
    </row>
    <row r="36" spans="1:6">
      <c r="A36" s="11">
        <v>33</v>
      </c>
      <c r="B36" s="12" t="s">
        <v>68</v>
      </c>
      <c r="C36" s="13">
        <v>0.3</v>
      </c>
      <c r="D36" s="14">
        <v>388.34</v>
      </c>
      <c r="E36" s="14">
        <f t="shared" si="0"/>
        <v>116.502</v>
      </c>
      <c r="F36" s="15"/>
    </row>
    <row r="37" spans="1:6">
      <c r="A37" s="11">
        <v>34</v>
      </c>
      <c r="B37" s="12" t="s">
        <v>66</v>
      </c>
      <c r="C37" s="12">
        <v>24.04</v>
      </c>
      <c r="D37" s="14">
        <v>388.34</v>
      </c>
      <c r="E37" s="14">
        <f t="shared" si="0"/>
        <v>9335.6936</v>
      </c>
      <c r="F37" s="15"/>
    </row>
    <row r="38" spans="1:6">
      <c r="A38" s="11">
        <v>35</v>
      </c>
      <c r="B38" s="12" t="s">
        <v>67</v>
      </c>
      <c r="C38" s="13">
        <v>6</v>
      </c>
      <c r="D38" s="14">
        <v>388.34</v>
      </c>
      <c r="E38" s="14">
        <f t="shared" si="0"/>
        <v>2330.04</v>
      </c>
      <c r="F38" s="15"/>
    </row>
    <row r="39" spans="1:6">
      <c r="A39" s="11">
        <v>36</v>
      </c>
      <c r="B39" s="12" t="s">
        <v>126</v>
      </c>
      <c r="C39" s="12">
        <v>85.34</v>
      </c>
      <c r="D39" s="14">
        <v>388.34</v>
      </c>
      <c r="E39" s="14">
        <f t="shared" si="0"/>
        <v>33140.9356</v>
      </c>
      <c r="F39" s="15"/>
    </row>
    <row r="40" spans="1:6">
      <c r="A40" s="11">
        <v>37</v>
      </c>
      <c r="B40" s="12" t="s">
        <v>127</v>
      </c>
      <c r="C40" s="17">
        <v>27.3</v>
      </c>
      <c r="D40" s="14">
        <v>388.34</v>
      </c>
      <c r="E40" s="14">
        <f t="shared" si="0"/>
        <v>10601.682</v>
      </c>
      <c r="F40" s="15"/>
    </row>
    <row r="41" spans="1:6">
      <c r="A41" s="11">
        <v>38</v>
      </c>
      <c r="B41" s="12" t="s">
        <v>69</v>
      </c>
      <c r="C41" s="13">
        <v>24.69</v>
      </c>
      <c r="D41" s="14">
        <v>388.34</v>
      </c>
      <c r="E41" s="14">
        <f t="shared" si="0"/>
        <v>9588.1146</v>
      </c>
      <c r="F41" s="15"/>
    </row>
    <row r="42" spans="1:6">
      <c r="A42" s="11">
        <v>39</v>
      </c>
      <c r="B42" s="12" t="s">
        <v>128</v>
      </c>
      <c r="C42" s="13">
        <v>11</v>
      </c>
      <c r="D42" s="14">
        <v>388.34</v>
      </c>
      <c r="E42" s="14">
        <f t="shared" si="0"/>
        <v>4271.74</v>
      </c>
      <c r="F42" s="15"/>
    </row>
    <row r="43" ht="15" spans="1:6">
      <c r="A43" s="11">
        <v>40</v>
      </c>
      <c r="B43" s="12" t="s">
        <v>129</v>
      </c>
      <c r="C43" s="18">
        <v>48.5</v>
      </c>
      <c r="D43" s="14">
        <v>388.34</v>
      </c>
      <c r="E43" s="14">
        <f t="shared" si="0"/>
        <v>18834.49</v>
      </c>
      <c r="F43" s="15"/>
    </row>
    <row r="44" ht="71.25" spans="1:6">
      <c r="A44" s="11">
        <v>41</v>
      </c>
      <c r="B44" s="12" t="s">
        <v>73</v>
      </c>
      <c r="C44" s="13">
        <v>6.1</v>
      </c>
      <c r="D44" s="14">
        <v>388.34</v>
      </c>
      <c r="E44" s="14">
        <f t="shared" si="0"/>
        <v>2368.874</v>
      </c>
      <c r="F44" s="19" t="s">
        <v>130</v>
      </c>
    </row>
    <row r="45" spans="1:6">
      <c r="A45" s="11">
        <v>42</v>
      </c>
      <c r="B45" s="12" t="s">
        <v>131</v>
      </c>
      <c r="C45" s="13">
        <v>7.11</v>
      </c>
      <c r="D45" s="14">
        <v>388.34</v>
      </c>
      <c r="E45" s="14">
        <f t="shared" si="0"/>
        <v>2761.0974</v>
      </c>
      <c r="F45" s="15"/>
    </row>
    <row r="46" spans="1:6">
      <c r="A46" s="11">
        <v>43</v>
      </c>
      <c r="B46" s="12" t="s">
        <v>80</v>
      </c>
      <c r="C46" s="13">
        <v>1.5</v>
      </c>
      <c r="D46" s="14">
        <v>388.34</v>
      </c>
      <c r="E46" s="14">
        <f t="shared" si="0"/>
        <v>582.51</v>
      </c>
      <c r="F46" s="15"/>
    </row>
    <row r="47" spans="1:6">
      <c r="A47" s="11">
        <v>44</v>
      </c>
      <c r="B47" s="11" t="s">
        <v>132</v>
      </c>
      <c r="C47" s="13">
        <v>9.6</v>
      </c>
      <c r="D47" s="14">
        <v>388.34</v>
      </c>
      <c r="E47" s="14">
        <f t="shared" si="0"/>
        <v>3728.064</v>
      </c>
      <c r="F47" s="15"/>
    </row>
    <row r="48" spans="1:6">
      <c r="A48" s="11">
        <v>45</v>
      </c>
      <c r="B48" s="12" t="s">
        <v>81</v>
      </c>
      <c r="C48" s="13">
        <v>2.9</v>
      </c>
      <c r="D48" s="14">
        <v>388.34</v>
      </c>
      <c r="E48" s="14">
        <f t="shared" si="0"/>
        <v>1126.186</v>
      </c>
      <c r="F48" s="15"/>
    </row>
    <row r="49" spans="1:6">
      <c r="A49" s="11">
        <v>46</v>
      </c>
      <c r="B49" s="12" t="s">
        <v>82</v>
      </c>
      <c r="C49" s="13">
        <v>5.3</v>
      </c>
      <c r="D49" s="14">
        <v>388.34</v>
      </c>
      <c r="E49" s="14">
        <f t="shared" si="0"/>
        <v>2058.202</v>
      </c>
      <c r="F49" s="15"/>
    </row>
    <row r="50" spans="1:6">
      <c r="A50" s="11">
        <v>47</v>
      </c>
      <c r="B50" s="11" t="s">
        <v>83</v>
      </c>
      <c r="C50" s="13">
        <v>1.1</v>
      </c>
      <c r="D50" s="14">
        <v>388.34</v>
      </c>
      <c r="E50" s="14">
        <f t="shared" si="0"/>
        <v>427.174</v>
      </c>
      <c r="F50" s="15"/>
    </row>
    <row r="51" spans="1:6">
      <c r="A51" s="11">
        <v>48</v>
      </c>
      <c r="B51" s="12" t="s">
        <v>84</v>
      </c>
      <c r="C51" s="13">
        <v>6.66</v>
      </c>
      <c r="D51" s="14">
        <v>388.34</v>
      </c>
      <c r="E51" s="14">
        <f t="shared" si="0"/>
        <v>2586.3444</v>
      </c>
      <c r="F51" s="15"/>
    </row>
    <row r="52" spans="1:6">
      <c r="A52" s="11">
        <v>49</v>
      </c>
      <c r="B52" s="12" t="s">
        <v>85</v>
      </c>
      <c r="C52" s="13">
        <v>30.18</v>
      </c>
      <c r="D52" s="14">
        <v>388.34</v>
      </c>
      <c r="E52" s="14">
        <f t="shared" si="0"/>
        <v>11720.1012</v>
      </c>
      <c r="F52" s="15"/>
    </row>
    <row r="53" spans="1:6">
      <c r="A53" s="11">
        <v>50</v>
      </c>
      <c r="B53" s="12" t="s">
        <v>133</v>
      </c>
      <c r="C53" s="17">
        <v>72.5</v>
      </c>
      <c r="D53" s="14">
        <v>388.34</v>
      </c>
      <c r="E53" s="14">
        <f t="shared" si="0"/>
        <v>28154.65</v>
      </c>
      <c r="F53" s="15"/>
    </row>
    <row r="54" spans="1:6">
      <c r="A54" s="11">
        <v>51</v>
      </c>
      <c r="B54" s="12" t="s">
        <v>86</v>
      </c>
      <c r="C54" s="13">
        <v>30.4</v>
      </c>
      <c r="D54" s="14">
        <v>388.34</v>
      </c>
      <c r="E54" s="14">
        <f t="shared" si="0"/>
        <v>11805.536</v>
      </c>
      <c r="F54" s="15"/>
    </row>
    <row r="55" spans="1:6">
      <c r="A55" s="11">
        <v>52</v>
      </c>
      <c r="B55" s="12" t="s">
        <v>134</v>
      </c>
      <c r="C55" s="13">
        <v>77.15</v>
      </c>
      <c r="D55" s="14">
        <v>388.34</v>
      </c>
      <c r="E55" s="14">
        <f t="shared" si="0"/>
        <v>29960.431</v>
      </c>
      <c r="F55" s="15"/>
    </row>
    <row r="56" spans="1:6">
      <c r="A56" s="11">
        <v>53</v>
      </c>
      <c r="B56" s="12" t="s">
        <v>135</v>
      </c>
      <c r="C56" s="12">
        <v>29.9</v>
      </c>
      <c r="D56" s="14">
        <v>388.34</v>
      </c>
      <c r="E56" s="14">
        <f t="shared" si="0"/>
        <v>11611.366</v>
      </c>
      <c r="F56" s="15"/>
    </row>
    <row r="57" spans="1:6">
      <c r="A57" s="11">
        <v>54</v>
      </c>
      <c r="B57" s="11" t="s">
        <v>87</v>
      </c>
      <c r="C57" s="13">
        <v>83.98</v>
      </c>
      <c r="D57" s="14">
        <v>388.34</v>
      </c>
      <c r="E57" s="14">
        <f t="shared" si="0"/>
        <v>32612.7932</v>
      </c>
      <c r="F57" s="15"/>
    </row>
    <row r="58" spans="1:6">
      <c r="A58" s="11">
        <v>55</v>
      </c>
      <c r="B58" s="12" t="s">
        <v>136</v>
      </c>
      <c r="C58" s="13">
        <v>106.5</v>
      </c>
      <c r="D58" s="14">
        <v>388.34</v>
      </c>
      <c r="E58" s="14">
        <f t="shared" si="0"/>
        <v>41358.21</v>
      </c>
      <c r="F58" s="15"/>
    </row>
    <row r="59" spans="1:6">
      <c r="A59" s="11">
        <v>56</v>
      </c>
      <c r="B59" s="12" t="s">
        <v>93</v>
      </c>
      <c r="C59" s="13">
        <v>25.58</v>
      </c>
      <c r="D59" s="14">
        <v>388.34</v>
      </c>
      <c r="E59" s="14">
        <f t="shared" si="0"/>
        <v>9933.7372</v>
      </c>
      <c r="F59" s="15"/>
    </row>
    <row r="60" spans="1:6">
      <c r="A60" s="11">
        <v>57</v>
      </c>
      <c r="B60" s="11" t="s">
        <v>137</v>
      </c>
      <c r="C60" s="13">
        <v>17.7</v>
      </c>
      <c r="D60" s="14">
        <v>388.34</v>
      </c>
      <c r="E60" s="14">
        <f t="shared" si="0"/>
        <v>6873.618</v>
      </c>
      <c r="F60" s="15"/>
    </row>
    <row r="61" spans="1:6">
      <c r="A61" s="11">
        <v>58</v>
      </c>
      <c r="B61" s="12" t="s">
        <v>138</v>
      </c>
      <c r="C61" s="13">
        <v>9.5</v>
      </c>
      <c r="D61" s="14">
        <v>388.34</v>
      </c>
      <c r="E61" s="14">
        <f t="shared" si="0"/>
        <v>3689.23</v>
      </c>
      <c r="F61" s="15"/>
    </row>
    <row r="62" spans="1:6">
      <c r="A62" s="11">
        <v>59</v>
      </c>
      <c r="B62" s="12" t="s">
        <v>139</v>
      </c>
      <c r="C62" s="13">
        <v>9.1</v>
      </c>
      <c r="D62" s="14">
        <v>388.34</v>
      </c>
      <c r="E62" s="14">
        <f t="shared" si="0"/>
        <v>3533.894</v>
      </c>
      <c r="F62" s="15"/>
    </row>
    <row r="63" spans="1:6">
      <c r="A63" s="11">
        <v>60</v>
      </c>
      <c r="B63" s="12" t="s">
        <v>140</v>
      </c>
      <c r="C63" s="13">
        <v>9.1</v>
      </c>
      <c r="D63" s="14">
        <v>388.34</v>
      </c>
      <c r="E63" s="14">
        <f t="shared" si="0"/>
        <v>3533.894</v>
      </c>
      <c r="F63" s="15"/>
    </row>
    <row r="64" spans="1:6">
      <c r="A64" s="11">
        <v>61</v>
      </c>
      <c r="B64" s="12" t="s">
        <v>141</v>
      </c>
      <c r="C64" s="13">
        <v>42.25</v>
      </c>
      <c r="D64" s="14">
        <v>388.34</v>
      </c>
      <c r="E64" s="14">
        <f t="shared" si="0"/>
        <v>16407.365</v>
      </c>
      <c r="F64" s="15"/>
    </row>
    <row r="65" spans="1:6">
      <c r="A65" s="11">
        <v>62</v>
      </c>
      <c r="B65" s="12" t="s">
        <v>94</v>
      </c>
      <c r="C65" s="13">
        <v>29</v>
      </c>
      <c r="D65" s="14">
        <v>388.34</v>
      </c>
      <c r="E65" s="14">
        <f t="shared" si="0"/>
        <v>11261.86</v>
      </c>
      <c r="F65" s="15"/>
    </row>
    <row r="66" spans="1:6">
      <c r="A66" s="11">
        <v>63</v>
      </c>
      <c r="B66" s="12" t="s">
        <v>142</v>
      </c>
      <c r="C66" s="13">
        <v>10</v>
      </c>
      <c r="D66" s="14">
        <v>388.34</v>
      </c>
      <c r="E66" s="14">
        <f t="shared" si="0"/>
        <v>3883.4</v>
      </c>
      <c r="F66" s="15"/>
    </row>
    <row r="67" spans="1:6">
      <c r="A67" s="11">
        <v>64</v>
      </c>
      <c r="B67" s="12" t="s">
        <v>143</v>
      </c>
      <c r="C67" s="13">
        <v>10</v>
      </c>
      <c r="D67" s="14">
        <v>388.34</v>
      </c>
      <c r="E67" s="14">
        <f t="shared" si="0"/>
        <v>3883.4</v>
      </c>
      <c r="F67" s="15"/>
    </row>
    <row r="68" spans="1:6">
      <c r="A68" s="11">
        <v>65</v>
      </c>
      <c r="B68" s="12" t="s">
        <v>144</v>
      </c>
      <c r="C68" s="13">
        <v>6.5</v>
      </c>
      <c r="D68" s="14">
        <v>388.34</v>
      </c>
      <c r="E68" s="14">
        <f t="shared" ref="E68:E91" si="1">C68*D68</f>
        <v>2524.21</v>
      </c>
      <c r="F68" s="15"/>
    </row>
    <row r="69" spans="1:6">
      <c r="A69" s="11">
        <v>66</v>
      </c>
      <c r="B69" s="12" t="s">
        <v>145</v>
      </c>
      <c r="C69" s="13">
        <v>11.4</v>
      </c>
      <c r="D69" s="14">
        <v>388.34</v>
      </c>
      <c r="E69" s="14">
        <f t="shared" si="1"/>
        <v>4427.076</v>
      </c>
      <c r="F69" s="15"/>
    </row>
    <row r="70" spans="1:6">
      <c r="A70" s="11">
        <v>67</v>
      </c>
      <c r="B70" s="12" t="s">
        <v>146</v>
      </c>
      <c r="C70" s="13">
        <v>13.04</v>
      </c>
      <c r="D70" s="14">
        <v>388.34</v>
      </c>
      <c r="E70" s="14">
        <f t="shared" si="1"/>
        <v>5063.9536</v>
      </c>
      <c r="F70" s="15"/>
    </row>
    <row r="71" spans="1:6">
      <c r="A71" s="11">
        <v>68</v>
      </c>
      <c r="B71" s="12" t="s">
        <v>147</v>
      </c>
      <c r="C71" s="13">
        <v>2</v>
      </c>
      <c r="D71" s="14">
        <v>388.34</v>
      </c>
      <c r="E71" s="14">
        <f t="shared" si="1"/>
        <v>776.68</v>
      </c>
      <c r="F71" s="15"/>
    </row>
    <row r="72" spans="1:6">
      <c r="A72" s="11">
        <v>69</v>
      </c>
      <c r="B72" s="12" t="s">
        <v>148</v>
      </c>
      <c r="C72" s="13">
        <v>13.99</v>
      </c>
      <c r="D72" s="14">
        <v>388.34</v>
      </c>
      <c r="E72" s="14">
        <f t="shared" si="1"/>
        <v>5432.8766</v>
      </c>
      <c r="F72" s="15"/>
    </row>
    <row r="73" spans="1:6">
      <c r="A73" s="11">
        <v>70</v>
      </c>
      <c r="B73" s="12" t="s">
        <v>149</v>
      </c>
      <c r="C73" s="13">
        <v>17.8</v>
      </c>
      <c r="D73" s="14">
        <v>388.34</v>
      </c>
      <c r="E73" s="14">
        <f t="shared" si="1"/>
        <v>6912.452</v>
      </c>
      <c r="F73" s="15"/>
    </row>
    <row r="74" spans="1:6">
      <c r="A74" s="11">
        <v>71</v>
      </c>
      <c r="B74" s="12" t="s">
        <v>150</v>
      </c>
      <c r="C74" s="13">
        <v>22.12</v>
      </c>
      <c r="D74" s="14">
        <v>388.34</v>
      </c>
      <c r="E74" s="14">
        <f t="shared" si="1"/>
        <v>8590.0808</v>
      </c>
      <c r="F74" s="15"/>
    </row>
    <row r="75" spans="1:6">
      <c r="A75" s="11">
        <v>72</v>
      </c>
      <c r="B75" s="12" t="s">
        <v>132</v>
      </c>
      <c r="C75" s="13">
        <v>28.9</v>
      </c>
      <c r="D75" s="14">
        <v>388.34</v>
      </c>
      <c r="E75" s="14">
        <f t="shared" si="1"/>
        <v>11223.026</v>
      </c>
      <c r="F75" s="15"/>
    </row>
    <row r="76" spans="1:6">
      <c r="A76" s="11">
        <v>73</v>
      </c>
      <c r="B76" s="12" t="s">
        <v>151</v>
      </c>
      <c r="C76" s="13">
        <v>14.81</v>
      </c>
      <c r="D76" s="14">
        <v>388.34</v>
      </c>
      <c r="E76" s="14">
        <f t="shared" si="1"/>
        <v>5751.3154</v>
      </c>
      <c r="F76" s="15"/>
    </row>
    <row r="77" spans="1:6">
      <c r="A77" s="11">
        <v>74</v>
      </c>
      <c r="B77" s="12" t="s">
        <v>152</v>
      </c>
      <c r="C77" s="13">
        <v>11.06</v>
      </c>
      <c r="D77" s="14">
        <v>388.34</v>
      </c>
      <c r="E77" s="14">
        <f t="shared" si="1"/>
        <v>4295.0404</v>
      </c>
      <c r="F77" s="15"/>
    </row>
    <row r="78" spans="1:6">
      <c r="A78" s="11">
        <v>75</v>
      </c>
      <c r="B78" s="12" t="s">
        <v>153</v>
      </c>
      <c r="C78" s="13">
        <v>5</v>
      </c>
      <c r="D78" s="14">
        <v>388.34</v>
      </c>
      <c r="E78" s="14">
        <f t="shared" si="1"/>
        <v>1941.7</v>
      </c>
      <c r="F78" s="15"/>
    </row>
    <row r="79" spans="1:6">
      <c r="A79" s="11">
        <v>76</v>
      </c>
      <c r="B79" s="12" t="s">
        <v>154</v>
      </c>
      <c r="C79" s="13">
        <v>18.16</v>
      </c>
      <c r="D79" s="14">
        <v>388.34</v>
      </c>
      <c r="E79" s="14">
        <f t="shared" si="1"/>
        <v>7052.2544</v>
      </c>
      <c r="F79" s="15"/>
    </row>
    <row r="80" spans="1:6">
      <c r="A80" s="11">
        <v>77</v>
      </c>
      <c r="B80" s="12" t="s">
        <v>55</v>
      </c>
      <c r="C80" s="13">
        <v>13.16</v>
      </c>
      <c r="D80" s="14">
        <v>388.34</v>
      </c>
      <c r="E80" s="14">
        <f t="shared" si="1"/>
        <v>5110.5544</v>
      </c>
      <c r="F80" s="15"/>
    </row>
    <row r="81" spans="1:6">
      <c r="A81" s="11">
        <v>78</v>
      </c>
      <c r="B81" s="12" t="s">
        <v>98</v>
      </c>
      <c r="C81" s="13">
        <v>17.29</v>
      </c>
      <c r="D81" s="14">
        <v>388.34</v>
      </c>
      <c r="E81" s="14">
        <f t="shared" si="1"/>
        <v>6714.3986</v>
      </c>
      <c r="F81" s="15"/>
    </row>
    <row r="82" spans="1:6">
      <c r="A82" s="11">
        <v>79</v>
      </c>
      <c r="B82" s="12" t="s">
        <v>99</v>
      </c>
      <c r="C82" s="13">
        <v>6.5</v>
      </c>
      <c r="D82" s="14">
        <v>388.34</v>
      </c>
      <c r="E82" s="14">
        <f t="shared" si="1"/>
        <v>2524.21</v>
      </c>
      <c r="F82" s="15"/>
    </row>
    <row r="83" spans="1:6">
      <c r="A83" s="11">
        <v>80</v>
      </c>
      <c r="B83" s="12" t="s">
        <v>155</v>
      </c>
      <c r="C83" s="13">
        <v>9.6</v>
      </c>
      <c r="D83" s="14">
        <v>388.34</v>
      </c>
      <c r="E83" s="14">
        <f t="shared" si="1"/>
        <v>3728.064</v>
      </c>
      <c r="F83" s="15"/>
    </row>
    <row r="84" spans="1:6">
      <c r="A84" s="11">
        <v>81</v>
      </c>
      <c r="B84" s="12" t="s">
        <v>104</v>
      </c>
      <c r="C84" s="13">
        <v>5</v>
      </c>
      <c r="D84" s="14">
        <v>388.34</v>
      </c>
      <c r="E84" s="14">
        <f t="shared" si="1"/>
        <v>1941.7</v>
      </c>
      <c r="F84" s="15"/>
    </row>
    <row r="85" spans="1:6">
      <c r="A85" s="11">
        <v>82</v>
      </c>
      <c r="B85" s="12" t="s">
        <v>156</v>
      </c>
      <c r="C85" s="13">
        <v>73.35</v>
      </c>
      <c r="D85" s="14">
        <v>388.34</v>
      </c>
      <c r="E85" s="14">
        <f t="shared" si="1"/>
        <v>28484.739</v>
      </c>
      <c r="F85" s="15"/>
    </row>
    <row r="86" spans="1:6">
      <c r="A86" s="11">
        <v>83</v>
      </c>
      <c r="B86" s="12" t="s">
        <v>157</v>
      </c>
      <c r="C86" s="13">
        <v>92.56</v>
      </c>
      <c r="D86" s="14">
        <v>388.34</v>
      </c>
      <c r="E86" s="14">
        <f t="shared" si="1"/>
        <v>35944.7504</v>
      </c>
      <c r="F86" s="15"/>
    </row>
    <row r="87" spans="1:6">
      <c r="A87" s="11">
        <v>84</v>
      </c>
      <c r="B87" s="12" t="s">
        <v>158</v>
      </c>
      <c r="C87" s="13">
        <v>14.54</v>
      </c>
      <c r="D87" s="14">
        <v>388.34</v>
      </c>
      <c r="E87" s="14">
        <f t="shared" si="1"/>
        <v>5646.4636</v>
      </c>
      <c r="F87" s="15"/>
    </row>
    <row r="88" spans="1:6">
      <c r="A88" s="11">
        <v>85</v>
      </c>
      <c r="B88" s="12" t="s">
        <v>159</v>
      </c>
      <c r="C88" s="13">
        <v>1</v>
      </c>
      <c r="D88" s="14">
        <v>388.34</v>
      </c>
      <c r="E88" s="14">
        <f t="shared" si="1"/>
        <v>388.34</v>
      </c>
      <c r="F88" s="15"/>
    </row>
    <row r="89" spans="1:6">
      <c r="A89" s="11">
        <v>86</v>
      </c>
      <c r="B89" s="12" t="s">
        <v>160</v>
      </c>
      <c r="C89" s="13">
        <v>4.5</v>
      </c>
      <c r="D89" s="14">
        <v>388.34</v>
      </c>
      <c r="E89" s="14">
        <f t="shared" si="1"/>
        <v>1747.53</v>
      </c>
      <c r="F89" s="15"/>
    </row>
    <row r="90" spans="1:6">
      <c r="A90" s="11">
        <v>87</v>
      </c>
      <c r="B90" s="12" t="s">
        <v>161</v>
      </c>
      <c r="C90" s="13">
        <v>9.5</v>
      </c>
      <c r="D90" s="14">
        <v>388.34</v>
      </c>
      <c r="E90" s="14">
        <f t="shared" si="1"/>
        <v>3689.23</v>
      </c>
      <c r="F90" s="15"/>
    </row>
    <row r="91" spans="1:6">
      <c r="A91" s="11">
        <v>88</v>
      </c>
      <c r="B91" s="12" t="s">
        <v>105</v>
      </c>
      <c r="C91" s="13">
        <v>22.89</v>
      </c>
      <c r="D91" s="14">
        <v>388.34</v>
      </c>
      <c r="E91" s="14">
        <f t="shared" si="1"/>
        <v>8889.1026</v>
      </c>
      <c r="F91" s="15"/>
    </row>
  </sheetData>
  <mergeCells count="1">
    <mergeCell ref="A1:F1"/>
  </mergeCells>
  <conditionalFormatting sqref="C14">
    <cfRule type="duplicateValues" dxfId="0" priority="31"/>
  </conditionalFormatting>
  <conditionalFormatting sqref="B44">
    <cfRule type="duplicateValues" dxfId="0" priority="30"/>
  </conditionalFormatting>
  <conditionalFormatting sqref="B59">
    <cfRule type="duplicateValues" dxfId="0" priority="35"/>
  </conditionalFormatting>
  <conditionalFormatting sqref="B63">
    <cfRule type="duplicateValues" dxfId="0" priority="29"/>
  </conditionalFormatting>
  <conditionalFormatting sqref="B64">
    <cfRule type="duplicateValues" dxfId="0" priority="28"/>
  </conditionalFormatting>
  <conditionalFormatting sqref="B65">
    <cfRule type="duplicateValues" dxfId="0" priority="27"/>
  </conditionalFormatting>
  <conditionalFormatting sqref="B66">
    <cfRule type="duplicateValues" dxfId="0" priority="26"/>
  </conditionalFormatting>
  <conditionalFormatting sqref="B67">
    <cfRule type="duplicateValues" dxfId="0" priority="25"/>
  </conditionalFormatting>
  <conditionalFormatting sqref="B68">
    <cfRule type="duplicateValues" dxfId="0" priority="24"/>
  </conditionalFormatting>
  <conditionalFormatting sqref="B69">
    <cfRule type="duplicateValues" dxfId="0" priority="23"/>
  </conditionalFormatting>
  <conditionalFormatting sqref="B70">
    <cfRule type="duplicateValues" dxfId="0" priority="22"/>
  </conditionalFormatting>
  <conditionalFormatting sqref="B71">
    <cfRule type="duplicateValues" dxfId="0" priority="21"/>
  </conditionalFormatting>
  <conditionalFormatting sqref="B72">
    <cfRule type="duplicateValues" dxfId="0" priority="20"/>
  </conditionalFormatting>
  <conditionalFormatting sqref="B73">
    <cfRule type="duplicateValues" dxfId="0" priority="19"/>
  </conditionalFormatting>
  <conditionalFormatting sqref="B74">
    <cfRule type="duplicateValues" dxfId="0" priority="18"/>
  </conditionalFormatting>
  <conditionalFormatting sqref="B75">
    <cfRule type="duplicateValues" dxfId="0" priority="17"/>
  </conditionalFormatting>
  <conditionalFormatting sqref="B76">
    <cfRule type="duplicateValues" dxfId="0" priority="16"/>
  </conditionalFormatting>
  <conditionalFormatting sqref="B77">
    <cfRule type="duplicateValues" dxfId="0" priority="15"/>
  </conditionalFormatting>
  <conditionalFormatting sqref="B78">
    <cfRule type="duplicateValues" dxfId="0" priority="14"/>
  </conditionalFormatting>
  <conditionalFormatting sqref="B79">
    <cfRule type="duplicateValues" dxfId="0" priority="13"/>
  </conditionalFormatting>
  <conditionalFormatting sqref="B80">
    <cfRule type="duplicateValues" dxfId="0" priority="12"/>
  </conditionalFormatting>
  <conditionalFormatting sqref="B81">
    <cfRule type="duplicateValues" dxfId="0" priority="11"/>
  </conditionalFormatting>
  <conditionalFormatting sqref="B82">
    <cfRule type="duplicateValues" dxfId="0" priority="10"/>
  </conditionalFormatting>
  <conditionalFormatting sqref="B83">
    <cfRule type="duplicateValues" dxfId="0" priority="9"/>
  </conditionalFormatting>
  <conditionalFormatting sqref="B84">
    <cfRule type="duplicateValues" dxfId="0" priority="8"/>
  </conditionalFormatting>
  <conditionalFormatting sqref="B85">
    <cfRule type="duplicateValues" dxfId="0" priority="7"/>
  </conditionalFormatting>
  <conditionalFormatting sqref="B86">
    <cfRule type="duplicateValues" dxfId="0" priority="6"/>
  </conditionalFormatting>
  <conditionalFormatting sqref="B87">
    <cfRule type="duplicateValues" dxfId="0" priority="5"/>
  </conditionalFormatting>
  <conditionalFormatting sqref="B88">
    <cfRule type="duplicateValues" dxfId="0" priority="4"/>
  </conditionalFormatting>
  <conditionalFormatting sqref="B89">
    <cfRule type="duplicateValues" dxfId="0" priority="3"/>
  </conditionalFormatting>
  <conditionalFormatting sqref="B90">
    <cfRule type="duplicateValues" dxfId="0" priority="2"/>
  </conditionalFormatting>
  <conditionalFormatting sqref="B91">
    <cfRule type="duplicateValues" dxfId="0" priority="1"/>
  </conditionalFormatting>
  <conditionalFormatting sqref="B59:B62">
    <cfRule type="duplicateValues" dxfId="0" priority="33"/>
  </conditionalFormatting>
  <conditionalFormatting sqref="B60:B62">
    <cfRule type="duplicateValues" dxfId="0" priority="34"/>
  </conditionalFormatting>
  <conditionalFormatting sqref="B4:B43 B45:B58">
    <cfRule type="duplicateValues" dxfId="0" priority="36"/>
  </conditionalFormatting>
  <conditionalFormatting sqref="B4:B43 B45:B62">
    <cfRule type="duplicateValues" dxfId="0" priority="32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23" sqref="K22:K23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玉米</vt:lpstr>
      <vt:lpstr>大豆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暘光之下</cp:lastModifiedBy>
  <dcterms:created xsi:type="dcterms:W3CDTF">2008-09-11T17:22:00Z</dcterms:created>
  <dcterms:modified xsi:type="dcterms:W3CDTF">2026-09-23T01:36:54Z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16AFE113A5A0453DAF01B1D9CFA39B54_13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