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 activeTab="1"/>
  </bookViews>
  <sheets>
    <sheet name="玉米" sheetId="1" r:id="rId1"/>
    <sheet name="大豆" sheetId="2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<sst xmlns="http://schemas.openxmlformats.org/spreadsheetml/2006/main" count="53" uniqueCount="44">
  <si>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2026年腾竣公司玉米生产者补贴资金发放明细表</t>
  </si>
  <si>
    <t>序号</t>
  </si>
  <si>
    <t>姓名</t>
  </si>
  <si>
    <t>补贴面积（亩）</t>
  </si>
  <si>
    <t>补贴标准（元）</t>
  </si>
  <si>
    <t>补贴金额（元）</t>
  </si>
  <si>
    <t>备注</t>
  </si>
  <si>
    <t>合计</t>
  </si>
  <si>
    <t>张振福</t>
  </si>
  <si>
    <t>仇雪峰</t>
  </si>
  <si>
    <t>董胜辉</t>
  </si>
  <si>
    <t>高学军</t>
  </si>
  <si>
    <t>王井丽</t>
  </si>
  <si>
    <t>王振江</t>
  </si>
  <si>
    <t>许凤秋</t>
  </si>
  <si>
    <t>张继玉</t>
  </si>
  <si>
    <t>郑佰林</t>
  </si>
  <si>
    <t>钟杰</t>
  </si>
  <si>
    <t>宋娥娟</t>
  </si>
  <si>
    <t>谷云峰</t>
  </si>
  <si>
    <t>郭文东</t>
  </si>
  <si>
    <t>2026年腾竣公司大豆生产者补贴资金发放明细表</t>
  </si>
  <si>
    <t>季井昌</t>
  </si>
  <si>
    <t>季井恒</t>
  </si>
  <si>
    <t>李永生</t>
  </si>
  <si>
    <t>刘丽珍</t>
  </si>
  <si>
    <t>穆忠军</t>
  </si>
  <si>
    <t>宋汉廷</t>
  </si>
  <si>
    <t>赵光海</t>
  </si>
  <si>
    <t>郇起立</t>
  </si>
  <si>
    <t>孙玉忠</t>
  </si>
  <si>
    <t>王庆杰</t>
  </si>
  <si>
    <t>刘桂芬</t>
  </si>
  <si>
    <t>张春英</t>
  </si>
  <si>
    <t>耿文娟</t>
  </si>
  <si>
    <t>李晓欧</t>
  </si>
  <si>
    <t>穆宗波</t>
  </si>
  <si>
    <t>徐善礼</t>
  </si>
  <si>
    <t>徐廷波</t>
  </si>
  <si>
    <t>徐善金</t>
  </si>
  <si>
    <t>徐善林</t>
  </si>
  <si>
    <t>杨天星</t>
  </si>
  <si>
    <t>于始臣</t>
  </si>
  <si>
    <t>张加民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</si>
</sst>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52">
    <font>
      <sz val="11"/>
      <color theme="1"/>
      <name val="Tahoma"/>
      <charset val="134"/>
    </font>
    <font>
      <b/>
      <sz val="2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0"/>
      <color rgb="FF000000"/>
      <name val="宋体"/>
      <charset val="134"/>
    </font>
    <font>
      <sz val="16"/>
      <name val="宋体"/>
      <charset val="134"/>
      <scheme val="minor"/>
    </font>
    <font>
      <sz val="12"/>
      <name val="仿宋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sz val="16"/>
      <color rgb="FF000000"/>
      <name val="宋体"/>
      <charset val="134"/>
      <scheme val="minor"/>
    </font>
    <font>
      <sz val="12"/>
      <color rgb="FF000000"/>
      <name val="仿宋"/>
      <charset val="134"/>
    </font>
    <font>
      <b/>
      <sz val="11"/>
      <color theme="1"/>
      <name val="Tahoma"/>
      <charset val="134"/>
    </font>
    <font>
      <sz val="11"/>
      <name val="宋体"/>
      <charset val="134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</borders>
  <cellStyleXfs count="254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9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" fillId="0" borderId="0"/>
    <xf numFmtId="0" fontId="2" fillId="0" borderId="0"/>
    <xf numFmtId="0" fontId="15" fillId="0" borderId="0">
      <alignment vertical="center"/>
    </xf>
    <xf numFmtId="0" fontId="15" fillId="0" borderId="0" applyBorder="0">
      <alignment vertical="center"/>
    </xf>
    <xf numFmtId="0" fontId="15" fillId="0" borderId="0">
      <alignment vertical="center"/>
    </xf>
    <xf numFmtId="0" fontId="15" fillId="0" borderId="0" applyBorder="0">
      <alignment vertical="center"/>
    </xf>
    <xf numFmtId="0" fontId="15" fillId="0" borderId="0" applyBorder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2" fillId="0" borderId="0"/>
    <xf numFmtId="0" fontId="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>
      <protection locked="0"/>
    </xf>
    <xf numFmtId="0" fontId="15" fillId="0" borderId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2" fillId="0" borderId="0"/>
    <xf numFmtId="0" fontId="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/>
    <xf numFmtId="0" fontId="2" fillId="0" borderId="0"/>
    <xf numFmtId="0" fontId="15" fillId="0" borderId="0" applyBorder="0">
      <alignment vertical="center"/>
    </xf>
    <xf numFmtId="0" fontId="2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 applyBorder="0">
      <alignment vertical="center"/>
    </xf>
    <xf numFmtId="0" fontId="15" fillId="0" borderId="0">
      <alignment vertical="center"/>
    </xf>
    <xf numFmtId="0" fontId="15" fillId="0" borderId="0" applyBorder="0">
      <alignment vertical="center"/>
    </xf>
    <xf numFmtId="0" fontId="1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42" fillId="4" borderId="9" applyNumberFormat="0" applyAlignment="0" applyProtection="0">
      <alignment vertical="center"/>
    </xf>
    <xf numFmtId="0" fontId="42" fillId="4" borderId="9" applyNumberFormat="0" applyAlignment="0" applyProtection="0">
      <alignment vertical="center"/>
    </xf>
    <xf numFmtId="0" fontId="42" fillId="4" borderId="9" applyNumberFormat="0" applyAlignment="0" applyProtection="0">
      <alignment vertical="center"/>
    </xf>
    <xf numFmtId="0" fontId="43" fillId="5" borderId="11" applyNumberFormat="0" applyAlignment="0" applyProtection="0">
      <alignment vertical="center"/>
    </xf>
    <xf numFmtId="0" fontId="43" fillId="5" borderId="11" applyNumberFormat="0" applyAlignment="0" applyProtection="0">
      <alignment vertical="center"/>
    </xf>
    <xf numFmtId="0" fontId="43" fillId="5" borderId="11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12" applyNumberFormat="0" applyFill="0" applyAlignment="0" applyProtection="0">
      <alignment vertical="center"/>
    </xf>
    <xf numFmtId="0" fontId="46" fillId="0" borderId="12" applyNumberFormat="0" applyFill="0" applyAlignment="0" applyProtection="0">
      <alignment vertical="center"/>
    </xf>
    <xf numFmtId="0" fontId="46" fillId="0" borderId="12" applyNumberFormat="0" applyFill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8" fillId="4" borderId="10" applyNumberFormat="0" applyAlignment="0" applyProtection="0">
      <alignment vertical="center"/>
    </xf>
    <xf numFmtId="0" fontId="48" fillId="4" borderId="10" applyNumberFormat="0" applyAlignment="0" applyProtection="0">
      <alignment vertical="center"/>
    </xf>
    <xf numFmtId="0" fontId="48" fillId="4" borderId="10" applyNumberFormat="0" applyAlignment="0" applyProtection="0">
      <alignment vertical="center"/>
    </xf>
    <xf numFmtId="0" fontId="49" fillId="3" borderId="9" applyNumberFormat="0" applyAlignment="0" applyProtection="0">
      <alignment vertical="center"/>
    </xf>
    <xf numFmtId="0" fontId="49" fillId="3" borderId="9" applyNumberFormat="0" applyAlignment="0" applyProtection="0">
      <alignment vertical="center"/>
    </xf>
    <xf numFmtId="0" fontId="49" fillId="3" borderId="9" applyNumberFormat="0" applyAlignment="0" applyProtection="0">
      <alignment vertical="center"/>
    </xf>
    <xf numFmtId="0" fontId="15" fillId="2" borderId="6" applyNumberFormat="0" applyFont="0" applyAlignment="0" applyProtection="0">
      <alignment vertical="center"/>
    </xf>
    <xf numFmtId="0" fontId="15" fillId="2" borderId="6" applyNumberFormat="0" applyFont="0" applyAlignment="0" applyProtection="0">
      <alignment vertical="center"/>
    </xf>
    <xf numFmtId="0" fontId="15" fillId="2" borderId="6" applyNumberFormat="0" applyFont="0" applyAlignment="0" applyProtection="0">
      <alignment vertical="center"/>
    </xf>
    <xf numFmtId="0" fontId="50" fillId="2" borderId="6" applyNumberFormat="0" applyFont="0" applyAlignment="0" applyProtection="0">
      <alignment vertical="center"/>
    </xf>
    <xf numFmtId="0" fontId="15" fillId="2" borderId="6" applyNumberFormat="0" applyFont="0" applyAlignment="0" applyProtection="0">
      <alignment vertical="center"/>
    </xf>
    <xf numFmtId="0" fontId="51" fillId="0" borderId="0">
      <alignment vertical="center"/>
    </xf>
  </cellStyleXfs>
  <cellXfs count="31">
    <xf numFmtId="0" fontId="0" fillId="0" borderId="0" xfId="0"/>
    <xf numFmtId="176" fontId="0" fillId="0" borderId="0" xfId="0" applyNumberFormat="1"/>
    <xf numFmtId="0" fontId="1" fillId="0" borderId="0" xfId="158" applyFont="1" applyFill="1" applyAlignment="1">
      <alignment horizontal="center" vertical="center"/>
    </xf>
    <xf numFmtId="176" fontId="1" fillId="0" borderId="0" xfId="158" applyNumberFormat="1" applyFont="1" applyFill="1" applyAlignment="1">
      <alignment horizontal="center" vertical="center"/>
    </xf>
    <xf numFmtId="0" fontId="2" fillId="0" borderId="1" xfId="158" applyFont="1" applyFill="1" applyBorder="1" applyAlignment="1">
      <alignment horizontal="center" vertical="center" wrapText="1"/>
    </xf>
    <xf numFmtId="176" fontId="2" fillId="0" borderId="1" xfId="158" applyNumberFormat="1" applyFont="1" applyFill="1" applyBorder="1" applyAlignment="1">
      <alignment horizontal="center" vertical="center" wrapText="1"/>
    </xf>
    <xf numFmtId="0" fontId="2" fillId="0" borderId="1" xfId="158" applyFont="1" applyFill="1" applyBorder="1" applyAlignment="1">
      <alignment vertical="center"/>
    </xf>
    <xf numFmtId="0" fontId="3" fillId="0" borderId="0" xfId="158" applyFont="1" applyFill="1" applyBorder="1" applyAlignment="1">
      <alignment vertical="center"/>
    </xf>
    <xf numFmtId="0" fontId="3" fillId="0" borderId="1" xfId="158" applyFont="1" applyFill="1" applyBorder="1" applyAlignment="1">
      <alignment horizontal="center" vertical="center"/>
    </xf>
    <xf numFmtId="176" fontId="3" fillId="0" borderId="1" xfId="158" applyNumberFormat="1" applyFont="1" applyFill="1" applyBorder="1" applyAlignment="1">
      <alignment horizontal="center" vertical="center"/>
    </xf>
    <xf numFmtId="0" fontId="3" fillId="0" borderId="2" xfId="158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8" fillId="0" borderId="1" xfId="158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1" fillId="0" borderId="0" xfId="0" applyFont="1"/>
    <xf numFmtId="177" fontId="2" fillId="0" borderId="1" xfId="158" applyNumberFormat="1" applyFont="1" applyFill="1" applyBorder="1" applyAlignment="1">
      <alignment horizontal="center" vertical="center" wrapText="1"/>
    </xf>
    <xf numFmtId="0" fontId="12" fillId="0" borderId="1" xfId="158" applyFont="1" applyFill="1" applyBorder="1" applyAlignment="1">
      <alignment vertical="center"/>
    </xf>
    <xf numFmtId="0" fontId="13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2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3" xfId="50"/>
    <cellStyle name="20% - 强调文字颜色 1 4" xfId="51"/>
    <cellStyle name="20% - 强调文字颜色 2 2" xfId="52"/>
    <cellStyle name="20% - 强调文字颜色 2 3" xfId="53"/>
    <cellStyle name="20% - 强调文字颜色 2 4" xfId="54"/>
    <cellStyle name="20% - 强调文字颜色 3 2" xfId="55"/>
    <cellStyle name="20% - 强调文字颜色 3 3" xfId="56"/>
    <cellStyle name="20% - 强调文字颜色 3 4" xfId="57"/>
    <cellStyle name="20% - 强调文字颜色 4 2" xfId="58"/>
    <cellStyle name="20% - 强调文字颜色 4 3" xfId="59"/>
    <cellStyle name="20% - 强调文字颜色 4 4" xfId="60"/>
    <cellStyle name="20% - 强调文字颜色 5 2" xfId="61"/>
    <cellStyle name="20% - 强调文字颜色 5 3" xfId="62"/>
    <cellStyle name="20% - 强调文字颜色 5 4" xfId="63"/>
    <cellStyle name="20% - 强调文字颜色 6 2" xfId="64"/>
    <cellStyle name="20% - 强调文字颜色 6 3" xfId="65"/>
    <cellStyle name="20% - 强调文字颜色 6 4" xfId="66"/>
    <cellStyle name="40% - 强调文字颜色 1 2" xfId="67"/>
    <cellStyle name="40% - 强调文字颜色 1 3" xfId="68"/>
    <cellStyle name="40% - 强调文字颜色 1 4" xfId="69"/>
    <cellStyle name="40% - 强调文字颜色 2 2" xfId="70"/>
    <cellStyle name="40% - 强调文字颜色 2 3" xfId="71"/>
    <cellStyle name="40% - 强调文字颜色 2 4" xfId="72"/>
    <cellStyle name="40% - 强调文字颜色 3 2" xfId="73"/>
    <cellStyle name="40% - 强调文字颜色 3 3" xfId="74"/>
    <cellStyle name="40% - 强调文字颜色 3 4" xfId="75"/>
    <cellStyle name="40% - 强调文字颜色 4 2" xfId="76"/>
    <cellStyle name="40% - 强调文字颜色 4 3" xfId="77"/>
    <cellStyle name="40% - 强调文字颜色 4 4" xfId="78"/>
    <cellStyle name="40% - 强调文字颜色 5 2" xfId="79"/>
    <cellStyle name="40% - 强调文字颜色 5 3" xfId="80"/>
    <cellStyle name="40% - 强调文字颜色 5 4" xfId="81"/>
    <cellStyle name="40% - 强调文字颜色 6 2" xfId="82"/>
    <cellStyle name="40% - 强调文字颜色 6 3" xfId="83"/>
    <cellStyle name="40% - 强调文字颜色 6 4" xfId="84"/>
    <cellStyle name="60% - 强调文字颜色 1 2" xfId="85"/>
    <cellStyle name="60% - 强调文字颜色 1 3" xfId="86"/>
    <cellStyle name="60% - 强调文字颜色 1 4" xfId="87"/>
    <cellStyle name="60% - 强调文字颜色 2 2" xfId="88"/>
    <cellStyle name="60% - 强调文字颜色 2 3" xfId="89"/>
    <cellStyle name="60% - 强调文字颜色 2 4" xfId="90"/>
    <cellStyle name="60% - 强调文字颜色 3 2" xfId="91"/>
    <cellStyle name="60% - 强调文字颜色 3 3" xfId="92"/>
    <cellStyle name="60% - 强调文字颜色 3 4" xfId="93"/>
    <cellStyle name="60% - 强调文字颜色 4 2" xfId="94"/>
    <cellStyle name="60% - 强调文字颜色 4 3" xfId="95"/>
    <cellStyle name="60% - 强调文字颜色 4 4" xfId="96"/>
    <cellStyle name="60% - 强调文字颜色 5 2" xfId="97"/>
    <cellStyle name="60% - 强调文字颜色 5 3" xfId="98"/>
    <cellStyle name="60% - 强调文字颜色 5 4" xfId="99"/>
    <cellStyle name="60% - 强调文字颜色 6 2" xfId="100"/>
    <cellStyle name="60% - 强调文字颜色 6 3" xfId="101"/>
    <cellStyle name="60% - 强调文字颜色 6 4" xfId="102"/>
    <cellStyle name="标题 1 2" xfId="103"/>
    <cellStyle name="标题 1 3" xfId="104"/>
    <cellStyle name="标题 1 4" xfId="105"/>
    <cellStyle name="标题 2 2" xfId="106"/>
    <cellStyle name="标题 2 3" xfId="107"/>
    <cellStyle name="标题 2 4" xfId="108"/>
    <cellStyle name="标题 3 2" xfId="109"/>
    <cellStyle name="标题 3 3" xfId="110"/>
    <cellStyle name="标题 3 4" xfId="111"/>
    <cellStyle name="标题 4 2" xfId="112"/>
    <cellStyle name="标题 4 3" xfId="113"/>
    <cellStyle name="标题 4 4" xfId="114"/>
    <cellStyle name="标题 5" xfId="115"/>
    <cellStyle name="标题 6" xfId="116"/>
    <cellStyle name="标题 7" xfId="117"/>
    <cellStyle name="差 2" xfId="118"/>
    <cellStyle name="差 3" xfId="119"/>
    <cellStyle name="差 4" xfId="120"/>
    <cellStyle name="常规 10" xfId="121"/>
    <cellStyle name="常规 10 2" xfId="122"/>
    <cellStyle name="常规 10 2 2 2" xfId="123"/>
    <cellStyle name="常规 10 2 2 2 2" xfId="124"/>
    <cellStyle name="常规 10 3" xfId="125"/>
    <cellStyle name="常规 11" xfId="126"/>
    <cellStyle name="常规 11 2" xfId="127"/>
    <cellStyle name="常规 11 3" xfId="128"/>
    <cellStyle name="常规 12" xfId="129"/>
    <cellStyle name="常规 13" xfId="130"/>
    <cellStyle name="常规 13 2" xfId="131"/>
    <cellStyle name="常规 14" xfId="132"/>
    <cellStyle name="常规 15" xfId="133"/>
    <cellStyle name="常规 16" xfId="134"/>
    <cellStyle name="常规 17" xfId="135"/>
    <cellStyle name="常规 18" xfId="136"/>
    <cellStyle name="常规 19" xfId="137"/>
    <cellStyle name="常规 2" xfId="138"/>
    <cellStyle name="常规 2 2" xfId="139"/>
    <cellStyle name="常规 2 2 2" xfId="140"/>
    <cellStyle name="常规 2 2 3" xfId="141"/>
    <cellStyle name="常规 2 2 4" xfId="142"/>
    <cellStyle name="常规 2 3" xfId="143"/>
    <cellStyle name="常规 2 3 2" xfId="144"/>
    <cellStyle name="常规 2 4" xfId="145"/>
    <cellStyle name="常规 2 4 2" xfId="146"/>
    <cellStyle name="常规 2 5" xfId="147"/>
    <cellStyle name="常规 2 5 2" xfId="148"/>
    <cellStyle name="常规 2 5 2 2" xfId="149"/>
    <cellStyle name="常规 2 5 2 2 2" xfId="150"/>
    <cellStyle name="常规 2 5 2 3" xfId="151"/>
    <cellStyle name="常规 2 5 3" xfId="152"/>
    <cellStyle name="常规 2 6" xfId="153"/>
    <cellStyle name="常规 2 7" xfId="154"/>
    <cellStyle name="常规 2 7 2" xfId="155"/>
    <cellStyle name="常规 2 7 2 2" xfId="156"/>
    <cellStyle name="常规 20" xfId="157"/>
    <cellStyle name="常规 21" xfId="158"/>
    <cellStyle name="常规 3" xfId="159"/>
    <cellStyle name="常规 3 11" xfId="160"/>
    <cellStyle name="常规 3 11 2" xfId="161"/>
    <cellStyle name="常规 3 2" xfId="162"/>
    <cellStyle name="常规 3 2 2" xfId="163"/>
    <cellStyle name="常规 3 2 3" xfId="164"/>
    <cellStyle name="常规 3 2 4" xfId="165"/>
    <cellStyle name="常规 3 2 5" xfId="166"/>
    <cellStyle name="常规 3 3" xfId="167"/>
    <cellStyle name="常规 3 4" xfId="168"/>
    <cellStyle name="常规 3 5" xfId="169"/>
    <cellStyle name="常规 3 6" xfId="170"/>
    <cellStyle name="常规 4" xfId="171"/>
    <cellStyle name="常规 4 2" xfId="172"/>
    <cellStyle name="常规 4 2 2" xfId="173"/>
    <cellStyle name="常规 4 2 3" xfId="174"/>
    <cellStyle name="常规 4 2 4" xfId="175"/>
    <cellStyle name="常规 4 3" xfId="176"/>
    <cellStyle name="常规 4 4" xfId="177"/>
    <cellStyle name="常规 4 5" xfId="178"/>
    <cellStyle name="常规 4 6" xfId="179"/>
    <cellStyle name="常规 5" xfId="180"/>
    <cellStyle name="常规 5 2" xfId="181"/>
    <cellStyle name="常规 5 3" xfId="182"/>
    <cellStyle name="常规 5 4" xfId="183"/>
    <cellStyle name="常规 5 5" xfId="184"/>
    <cellStyle name="常规 5 6" xfId="185"/>
    <cellStyle name="常规 6" xfId="186"/>
    <cellStyle name="常规 6 2" xfId="187"/>
    <cellStyle name="常规 7" xfId="188"/>
    <cellStyle name="常规 7 2" xfId="189"/>
    <cellStyle name="常规 8" xfId="190"/>
    <cellStyle name="常规 8 2" xfId="191"/>
    <cellStyle name="常规 8 3" xfId="192"/>
    <cellStyle name="常规 8 4" xfId="193"/>
    <cellStyle name="常规 9" xfId="194"/>
    <cellStyle name="常规 9 2" xfId="195"/>
    <cellStyle name="常规 9 3" xfId="196"/>
    <cellStyle name="常规 9 4" xfId="197"/>
    <cellStyle name="常规 997" xfId="198"/>
    <cellStyle name="常规 997 2" xfId="199"/>
    <cellStyle name="好 2" xfId="200"/>
    <cellStyle name="好 3" xfId="201"/>
    <cellStyle name="好 4" xfId="202"/>
    <cellStyle name="汇总 2" xfId="203"/>
    <cellStyle name="汇总 3" xfId="204"/>
    <cellStyle name="汇总 4" xfId="205"/>
    <cellStyle name="计算 2" xfId="206"/>
    <cellStyle name="计算 3" xfId="207"/>
    <cellStyle name="计算 4" xfId="208"/>
    <cellStyle name="检查单元格 2" xfId="209"/>
    <cellStyle name="检查单元格 3" xfId="210"/>
    <cellStyle name="检查单元格 4" xfId="211"/>
    <cellStyle name="解释性文本 2" xfId="212"/>
    <cellStyle name="解释性文本 3" xfId="213"/>
    <cellStyle name="解释性文本 4" xfId="214"/>
    <cellStyle name="警告文本 2" xfId="215"/>
    <cellStyle name="警告文本 3" xfId="216"/>
    <cellStyle name="警告文本 4" xfId="217"/>
    <cellStyle name="链接单元格 2" xfId="218"/>
    <cellStyle name="链接单元格 3" xfId="219"/>
    <cellStyle name="链接单元格 4" xfId="220"/>
    <cellStyle name="强调文字颜色 1 2" xfId="221"/>
    <cellStyle name="强调文字颜色 1 3" xfId="222"/>
    <cellStyle name="强调文字颜色 1 4" xfId="223"/>
    <cellStyle name="强调文字颜色 2 2" xfId="224"/>
    <cellStyle name="强调文字颜色 2 3" xfId="225"/>
    <cellStyle name="强调文字颜色 2 4" xfId="226"/>
    <cellStyle name="强调文字颜色 3 2" xfId="227"/>
    <cellStyle name="强调文字颜色 3 3" xfId="228"/>
    <cellStyle name="强调文字颜色 3 4" xfId="229"/>
    <cellStyle name="强调文字颜色 4 2" xfId="230"/>
    <cellStyle name="强调文字颜色 4 3" xfId="231"/>
    <cellStyle name="强调文字颜色 4 4" xfId="232"/>
    <cellStyle name="强调文字颜色 5 2" xfId="233"/>
    <cellStyle name="强调文字颜色 5 3" xfId="234"/>
    <cellStyle name="强调文字颜色 5 4" xfId="235"/>
    <cellStyle name="强调文字颜色 6 2" xfId="236"/>
    <cellStyle name="强调文字颜色 6 3" xfId="237"/>
    <cellStyle name="强调文字颜色 6 4" xfId="238"/>
    <cellStyle name="适中 2" xfId="239"/>
    <cellStyle name="适中 3" xfId="240"/>
    <cellStyle name="适中 4" xfId="241"/>
    <cellStyle name="输出 2" xfId="242"/>
    <cellStyle name="输出 3" xfId="243"/>
    <cellStyle name="输出 4" xfId="244"/>
    <cellStyle name="输入 2" xfId="245"/>
    <cellStyle name="输入 3" xfId="246"/>
    <cellStyle name="输入 4" xfId="247"/>
    <cellStyle name="注释 2" xfId="248"/>
    <cellStyle name="注释 2 2" xfId="249"/>
    <cellStyle name="注释 2 3" xfId="250"/>
    <cellStyle name="注释 2 4" xfId="251"/>
    <cellStyle name="注释 3" xfId="252"/>
    <cellStyle name="Normal" xfId="2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opLeftCell="A5" workbookViewId="0">
      <selection activeCell="A4" sqref="A4"/>
    </sheetView>
  </sheetViews>
  <sheetFormatPr defaultColWidth="9" defaultRowHeight="14.25" outlineLevelCol="5"/>
  <cols>
    <col min="2" max="5" width="20.625" customWidth="1"/>
  </cols>
  <sheetData>
    <row r="1" ht="25.5" spans="1:6">
      <c r="A1" s="2" t="s">
        <v>0</v>
      </c>
      <c r="B1" s="2"/>
      <c r="C1" s="2"/>
      <c r="D1" s="2"/>
      <c r="E1" s="2"/>
      <c r="F1" s="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23" t="s">
        <v>5</v>
      </c>
      <c r="F2" s="24" t="s">
        <v>6</v>
      </c>
    </row>
    <row r="3" s="22" customFormat="1" spans="1:6">
      <c r="A3" s="7"/>
      <c r="B3" s="8" t="s">
        <v>7</v>
      </c>
      <c r="C3" s="9">
        <f>SUM(C4:C56)</f>
        <v>744.13</v>
      </c>
      <c r="D3" s="9"/>
      <c r="E3" s="9">
        <f>SUM(E4:E56)</f>
        <v>35227.05</v>
      </c>
      <c r="F3" s="10"/>
    </row>
    <row r="4" ht="20.25" spans="1:6">
      <c r="A4" s="11">
        <v>1</v>
      </c>
      <c r="B4" s="25" t="s">
        <v>8</v>
      </c>
      <c r="C4" s="26">
        <v>12.3</v>
      </c>
      <c r="D4" s="14">
        <v>47.34</v>
      </c>
      <c r="E4" s="15">
        <v>582.28</v>
      </c>
      <c r="F4" s="6"/>
    </row>
    <row r="5" ht="20.25" spans="1:6">
      <c r="A5" s="11">
        <v>2</v>
      </c>
      <c r="B5" s="27" t="s">
        <v>9</v>
      </c>
      <c r="C5" s="28">
        <v>86.21</v>
      </c>
      <c r="D5" s="14">
        <v>47.34</v>
      </c>
      <c r="E5" s="15">
        <v>4081.18</v>
      </c>
      <c r="F5" s="6"/>
    </row>
    <row r="6" ht="20.25" spans="1:6">
      <c r="A6" s="11">
        <v>3</v>
      </c>
      <c r="B6" s="27" t="s">
        <v>10</v>
      </c>
      <c r="C6" s="28">
        <v>52.08</v>
      </c>
      <c r="D6" s="14">
        <v>47.34</v>
      </c>
      <c r="E6" s="15">
        <v>2465.46</v>
      </c>
      <c r="F6" s="6"/>
    </row>
    <row r="7" ht="20.25" spans="1:6">
      <c r="A7" s="11">
        <v>4</v>
      </c>
      <c r="B7" s="27" t="s">
        <v>11</v>
      </c>
      <c r="C7" s="28">
        <v>82.19</v>
      </c>
      <c r="D7" s="14">
        <v>47.34</v>
      </c>
      <c r="E7" s="15">
        <v>3890.87</v>
      </c>
      <c r="F7" s="6"/>
    </row>
    <row r="8" ht="20.25" spans="1:6">
      <c r="A8" s="11">
        <v>5</v>
      </c>
      <c r="B8" s="27" t="s">
        <v>12</v>
      </c>
      <c r="C8" s="28">
        <v>5.9</v>
      </c>
      <c r="D8" s="14">
        <v>47.34</v>
      </c>
      <c r="E8" s="15">
        <v>279.3</v>
      </c>
      <c r="F8" s="6"/>
    </row>
    <row r="9" ht="20.25" spans="1:6">
      <c r="A9" s="11">
        <v>6</v>
      </c>
      <c r="B9" s="27" t="s">
        <v>13</v>
      </c>
      <c r="C9" s="28">
        <v>27.75</v>
      </c>
      <c r="D9" s="14">
        <v>47.34</v>
      </c>
      <c r="E9" s="15">
        <v>1313.68</v>
      </c>
      <c r="F9" s="6"/>
    </row>
    <row r="10" ht="20.25" spans="1:6">
      <c r="A10" s="11">
        <v>7</v>
      </c>
      <c r="B10" s="27" t="s">
        <v>14</v>
      </c>
      <c r="C10" s="28">
        <v>7.4</v>
      </c>
      <c r="D10" s="14">
        <v>47.34</v>
      </c>
      <c r="E10" s="15">
        <v>350.31</v>
      </c>
      <c r="F10" s="6"/>
    </row>
    <row r="11" ht="20.25" spans="1:6">
      <c r="A11" s="11">
        <v>8</v>
      </c>
      <c r="B11" s="27" t="s">
        <v>15</v>
      </c>
      <c r="C11" s="28">
        <v>41.78</v>
      </c>
      <c r="D11" s="14">
        <v>47.34</v>
      </c>
      <c r="E11" s="15">
        <v>1977.86</v>
      </c>
      <c r="F11" s="6"/>
    </row>
    <row r="12" ht="20.25" spans="1:6">
      <c r="A12" s="11">
        <v>9</v>
      </c>
      <c r="B12" s="27" t="s">
        <v>16</v>
      </c>
      <c r="C12" s="28">
        <v>23.93</v>
      </c>
      <c r="D12" s="14">
        <v>47.34</v>
      </c>
      <c r="E12" s="15">
        <v>1132.84</v>
      </c>
      <c r="F12" s="6"/>
    </row>
    <row r="13" ht="20.25" spans="1:6">
      <c r="A13" s="11">
        <v>10</v>
      </c>
      <c r="B13" s="27" t="s">
        <v>17</v>
      </c>
      <c r="C13" s="28">
        <v>117.49</v>
      </c>
      <c r="D13" s="14">
        <v>47.34</v>
      </c>
      <c r="E13" s="15">
        <v>5561.97</v>
      </c>
      <c r="F13" s="6"/>
    </row>
    <row r="14" ht="20.25" spans="1:6">
      <c r="A14" s="11">
        <v>11</v>
      </c>
      <c r="B14" s="27" t="s">
        <v>18</v>
      </c>
      <c r="C14" s="28">
        <v>97</v>
      </c>
      <c r="D14" s="14">
        <v>47.34</v>
      </c>
      <c r="E14" s="15">
        <v>4591.98</v>
      </c>
      <c r="F14" s="6"/>
    </row>
    <row r="15" ht="20.25" spans="1:6">
      <c r="A15" s="11">
        <v>12</v>
      </c>
      <c r="B15" s="21" t="s">
        <v>19</v>
      </c>
      <c r="C15" s="13">
        <v>120.7</v>
      </c>
      <c r="D15" s="14">
        <v>47.34</v>
      </c>
      <c r="E15" s="15">
        <v>5713.93</v>
      </c>
      <c r="F15" s="6"/>
    </row>
    <row r="16" ht="23" customHeight="1" spans="1:6">
      <c r="A16" s="11">
        <v>13</v>
      </c>
      <c r="B16" s="29" t="s">
        <v>20</v>
      </c>
      <c r="C16" s="14">
        <v>69.4</v>
      </c>
      <c r="D16" s="30">
        <v>47.34</v>
      </c>
      <c r="E16" s="15">
        <v>3285.39</v>
      </c>
      <c r="F16" s="6"/>
    </row>
  </sheetData>
  <protectedRanges>
    <protectedRange sqref="C114" name="区域1_4"/>
    <protectedRange sqref="C128" name="区域1_1_5"/>
    <protectedRange sqref="C169" name="区域1_1_2_4_1"/>
    <protectedRange sqref="C174" name="区域1_8"/>
    <protectedRange sqref="C181" name="区域1_1_2_15"/>
    <protectedRange sqref="C114" name="区域1_5"/>
    <protectedRange sqref="C117" name="区域1_8_1"/>
    <protectedRange sqref="C119" name="区域1_10"/>
    <protectedRange sqref="C121" name="区域1_12"/>
    <protectedRange sqref="C153" name="区域1_1_2_15_1"/>
    <protectedRange sqref="C191" name="区域1_9_1"/>
    <protectedRange sqref="B133" name="区域1_1_8"/>
    <protectedRange sqref="B168" name="区域1_1_7"/>
    <protectedRange sqref="B174" name="区域1_1_5_1_1"/>
    <protectedRange sqref="B178" name="区域1_1_7_3"/>
    <protectedRange sqref="B184" name="区域1_1_9_7_2"/>
    <protectedRange sqref="B153" name="区域1_1_8_5"/>
    <protectedRange sqref="B199" name="区域1_1_1_3"/>
    <protectedRange sqref="B161" name="区域1_2_2_1"/>
    <protectedRange sqref="B116:B132 B134 B136:B137 B139:B145 B147:B157 B114 B160 B162:B165" name="区域1_1_2_2"/>
    <protectedRange sqref="B133" name="区域1_1_8_1"/>
    <protectedRange sqref="B166" name="区域1_1_9_4_1"/>
    <protectedRange sqref="B168" name="区域1_1_7_1"/>
    <protectedRange sqref="B171" name="区域1_1_2_1_3_1"/>
    <protectedRange sqref="B174" name="区域1_1_5_1_1_1"/>
    <protectedRange sqref="B178" name="区域1_1_7_3_1"/>
    <protectedRange sqref="B181" name="区域1_1_2_1_9_1"/>
    <protectedRange sqref="B184" name="区域1_1_9_7_2_1"/>
    <protectedRange sqref="B152" name="区域1_1_1_1"/>
    <protectedRange sqref="B153" name="区域1_1_8_5_1"/>
    <protectedRange sqref="B128" name="区域1_2_2_2"/>
    <protectedRange sqref="B199" name="区域1_1_1_3_1"/>
    <protectedRange sqref="B191" name="区域1_1_1_5_1"/>
    <protectedRange sqref="B161" name="区域1_2_2_1_1"/>
    <protectedRange sqref="B129:B132 B134 B136:B137 A128:B128 B139:B145 B147:B157 B114 B116:B127 B160 B162:B165" name="区域1_1_2"/>
    <protectedRange sqref="B134" name="区域1_1_9_2"/>
    <protectedRange sqref="B133" name="区域1_1_8_2"/>
    <protectedRange sqref="B159" name="区域1_1_2_1_2"/>
    <protectedRange sqref="B166" name="区域1_1_9_4"/>
    <protectedRange sqref="B168" name="区域1_1_7_2"/>
    <protectedRange sqref="B169" name="区域1_1_8_3_1"/>
    <protectedRange sqref="B171" name="区域1_1_2_1_3"/>
    <protectedRange sqref="B172" name="区域1_1_6_3"/>
    <protectedRange sqref="B174" name="区域1_1_5_1_1_2"/>
    <protectedRange sqref="B175" name="区域1_1_1_1_2_1_1"/>
    <protectedRange sqref="B177" name="区域1_1_2_1_6"/>
    <protectedRange sqref="B178" name="区域1_1_7_3_2"/>
    <protectedRange sqref="B180" name="区域1_1_2_1_8_1"/>
    <protectedRange sqref="B181" name="区域1_1_2_1_9"/>
    <protectedRange sqref="B183" name="区域1_1_9_3_1"/>
    <protectedRange sqref="B184" name="区域1_1_9_7_2_2"/>
    <protectedRange sqref="A114:A222" name="区域1"/>
    <protectedRange sqref="B200:B218 B129:B145 B147:B151 B114 B116:B127 B177:B190 B192:B198 B154:B160 B162:B175" name="区域1_2"/>
    <protectedRange sqref="B152" name="区域1_1_1_2"/>
    <protectedRange sqref="B153" name="区域1_1_2_1_9_1_1"/>
    <protectedRange sqref="B153" name="区域1_1_8_5_2"/>
    <protectedRange sqref="B128" name="区域1_2_2"/>
    <protectedRange sqref="B176" name="区域1_1_1_2_1"/>
    <protectedRange sqref="B199" name="区域1_1_1_3_2"/>
    <protectedRange sqref="B115" name="区域1_1_1_4"/>
    <protectedRange sqref="B191" name="区域1_1_1_5"/>
    <protectedRange sqref="B161" name="区域1_1_2_2_1"/>
    <protectedRange sqref="B161" name="区域1_2_2_1_2"/>
    <protectedRange sqref="C128" name="区域1_1_2_4"/>
    <protectedRange sqref="C117" name="区域1_1"/>
  </protectedRanges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A4" sqref="A4"/>
    </sheetView>
  </sheetViews>
  <sheetFormatPr defaultColWidth="9" defaultRowHeight="14.25" outlineLevelCol="5"/>
  <cols>
    <col min="2" max="4" width="20.625" customWidth="1"/>
    <col min="5" max="5" width="20.625" style="1" customWidth="1"/>
  </cols>
  <sheetData>
    <row r="1" ht="25.5" spans="1:6">
      <c r="A1" s="2" t="s">
        <v>21</v>
      </c>
      <c r="B1" s="2"/>
      <c r="C1" s="2"/>
      <c r="D1" s="2"/>
      <c r="E1" s="3"/>
      <c r="F1" s="2"/>
    </row>
    <row r="2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</row>
    <row r="3" spans="1:6">
      <c r="A3" s="7"/>
      <c r="B3" s="8" t="s">
        <v>7</v>
      </c>
      <c r="C3" s="9">
        <f>SUM(C4:C27)</f>
        <v>2652.84</v>
      </c>
      <c r="D3" s="9"/>
      <c r="E3" s="9">
        <f>SUM(E4:E27)</f>
        <v>1030203.8856</v>
      </c>
      <c r="F3" s="10"/>
    </row>
    <row r="4" ht="20.25" spans="1:6">
      <c r="A4" s="11">
        <v>1</v>
      </c>
      <c r="B4" s="12" t="s">
        <v>22</v>
      </c>
      <c r="C4" s="13">
        <v>9.2</v>
      </c>
      <c r="D4" s="14">
        <v>388.34</v>
      </c>
      <c r="E4" s="15">
        <v>3572.728</v>
      </c>
      <c r="F4" s="16"/>
    </row>
    <row r="5" ht="20.25" spans="1:6">
      <c r="A5" s="11">
        <v>2</v>
      </c>
      <c r="B5" s="17" t="s">
        <v>23</v>
      </c>
      <c r="C5" s="13">
        <v>143.2</v>
      </c>
      <c r="D5" s="14">
        <v>388.34</v>
      </c>
      <c r="E5" s="15">
        <v>55610.288</v>
      </c>
      <c r="F5" s="16"/>
    </row>
    <row r="6" ht="20.25" spans="1:6">
      <c r="A6" s="11">
        <v>3</v>
      </c>
      <c r="B6" s="18" t="s">
        <v>24</v>
      </c>
      <c r="C6" s="13">
        <v>145.14</v>
      </c>
      <c r="D6" s="14">
        <v>388.34</v>
      </c>
      <c r="E6" s="15">
        <v>56363.6676</v>
      </c>
      <c r="F6" s="16"/>
    </row>
    <row r="7" ht="20.25" spans="1:6">
      <c r="A7" s="11">
        <v>4</v>
      </c>
      <c r="B7" s="17" t="s">
        <v>25</v>
      </c>
      <c r="C7" s="13">
        <v>22.57</v>
      </c>
      <c r="D7" s="14">
        <v>388.34</v>
      </c>
      <c r="E7" s="15">
        <v>8764.8338</v>
      </c>
      <c r="F7" s="16"/>
    </row>
    <row r="8" ht="20.25" spans="1:6">
      <c r="A8" s="11">
        <v>5</v>
      </c>
      <c r="B8" s="17" t="s">
        <v>26</v>
      </c>
      <c r="C8" s="13">
        <v>30</v>
      </c>
      <c r="D8" s="14">
        <v>388.34</v>
      </c>
      <c r="E8" s="15">
        <v>11650.2</v>
      </c>
      <c r="F8" s="16"/>
    </row>
    <row r="9" ht="20.25" spans="1:6">
      <c r="A9" s="11">
        <v>6</v>
      </c>
      <c r="B9" s="19" t="s">
        <v>27</v>
      </c>
      <c r="C9" s="20">
        <v>34.85</v>
      </c>
      <c r="D9" s="14">
        <v>388.34</v>
      </c>
      <c r="E9" s="15">
        <v>13533.649</v>
      </c>
      <c r="F9" s="16"/>
    </row>
    <row r="10" ht="20.25" spans="1:6">
      <c r="A10" s="11">
        <v>7</v>
      </c>
      <c r="B10" s="17" t="s">
        <v>28</v>
      </c>
      <c r="C10" s="13">
        <v>33.9</v>
      </c>
      <c r="D10" s="14">
        <v>388.34</v>
      </c>
      <c r="E10" s="15">
        <v>13164.726</v>
      </c>
      <c r="F10" s="16"/>
    </row>
    <row r="11" ht="20.25" spans="1:6">
      <c r="A11" s="11">
        <v>8</v>
      </c>
      <c r="B11" s="17" t="s">
        <v>18</v>
      </c>
      <c r="C11" s="13">
        <v>216.5</v>
      </c>
      <c r="D11" s="14">
        <v>388.34</v>
      </c>
      <c r="E11" s="15">
        <v>84075.61</v>
      </c>
      <c r="F11" s="16"/>
    </row>
    <row r="12" ht="20.25" spans="1:6">
      <c r="A12" s="11">
        <v>9</v>
      </c>
      <c r="B12" s="17" t="s">
        <v>29</v>
      </c>
      <c r="C12" s="13">
        <v>96.48</v>
      </c>
      <c r="D12" s="14">
        <v>388.34</v>
      </c>
      <c r="E12" s="15">
        <v>37467.0432</v>
      </c>
      <c r="F12" s="16"/>
    </row>
    <row r="13" ht="20.25" spans="1:6">
      <c r="A13" s="11">
        <v>10</v>
      </c>
      <c r="B13" s="17" t="s">
        <v>30</v>
      </c>
      <c r="C13" s="13">
        <v>41</v>
      </c>
      <c r="D13" s="14">
        <v>388.34</v>
      </c>
      <c r="E13" s="15">
        <v>15921.94</v>
      </c>
      <c r="F13" s="16"/>
    </row>
    <row r="14" ht="20.25" spans="1:6">
      <c r="A14" s="11">
        <v>11</v>
      </c>
      <c r="B14" s="17" t="s">
        <v>31</v>
      </c>
      <c r="C14" s="13">
        <v>5</v>
      </c>
      <c r="D14" s="14">
        <v>388.34</v>
      </c>
      <c r="E14" s="15">
        <v>1941.7</v>
      </c>
      <c r="F14" s="16"/>
    </row>
    <row r="15" ht="20.25" spans="1:6">
      <c r="A15" s="11">
        <v>12</v>
      </c>
      <c r="B15" s="17" t="s">
        <v>32</v>
      </c>
      <c r="C15" s="13">
        <v>455</v>
      </c>
      <c r="D15" s="14">
        <v>388.34</v>
      </c>
      <c r="E15" s="15">
        <v>176694.7</v>
      </c>
      <c r="F15" s="16"/>
    </row>
    <row r="16" ht="20.25" spans="1:6">
      <c r="A16" s="11">
        <v>13</v>
      </c>
      <c r="B16" s="19" t="s">
        <v>33</v>
      </c>
      <c r="C16" s="20">
        <v>303</v>
      </c>
      <c r="D16" s="14">
        <v>388.34</v>
      </c>
      <c r="E16" s="15">
        <v>117667.02</v>
      </c>
      <c r="F16" s="16"/>
    </row>
    <row r="17" ht="20.25" spans="1:6">
      <c r="A17" s="11">
        <v>14</v>
      </c>
      <c r="B17" s="17" t="s">
        <v>34</v>
      </c>
      <c r="C17" s="13">
        <v>157</v>
      </c>
      <c r="D17" s="14">
        <v>388.34</v>
      </c>
      <c r="E17" s="15">
        <v>60969.38</v>
      </c>
      <c r="F17" s="16"/>
    </row>
    <row r="18" ht="20.25" spans="1:6">
      <c r="A18" s="11">
        <v>15</v>
      </c>
      <c r="B18" s="17" t="s">
        <v>35</v>
      </c>
      <c r="C18" s="13">
        <v>50</v>
      </c>
      <c r="D18" s="14">
        <v>388.34</v>
      </c>
      <c r="E18" s="15">
        <v>19417</v>
      </c>
      <c r="F18" s="16"/>
    </row>
    <row r="19" ht="20.25" spans="1:6">
      <c r="A19" s="11">
        <v>16</v>
      </c>
      <c r="B19" s="17" t="s">
        <v>36</v>
      </c>
      <c r="C19" s="13">
        <v>119.57</v>
      </c>
      <c r="D19" s="14">
        <v>388.34</v>
      </c>
      <c r="E19" s="15">
        <v>46433.8138</v>
      </c>
      <c r="F19" s="16"/>
    </row>
    <row r="20" ht="20.25" spans="1:6">
      <c r="A20" s="11">
        <v>17</v>
      </c>
      <c r="B20" s="17" t="s">
        <v>37</v>
      </c>
      <c r="C20" s="13">
        <v>105.2</v>
      </c>
      <c r="D20" s="14">
        <v>388.34</v>
      </c>
      <c r="E20" s="15">
        <v>40853.368</v>
      </c>
      <c r="F20" s="16"/>
    </row>
    <row r="21" ht="20.25" spans="1:6">
      <c r="A21" s="11">
        <v>18</v>
      </c>
      <c r="B21" s="17" t="s">
        <v>38</v>
      </c>
      <c r="C21" s="13">
        <v>223.2</v>
      </c>
      <c r="D21" s="14">
        <v>388.34</v>
      </c>
      <c r="E21" s="15">
        <v>86677.488</v>
      </c>
      <c r="F21" s="16"/>
    </row>
    <row r="22" ht="20.25" spans="1:6">
      <c r="A22" s="11">
        <v>19</v>
      </c>
      <c r="B22" s="17" t="s">
        <v>39</v>
      </c>
      <c r="C22" s="13">
        <v>62.1</v>
      </c>
      <c r="D22" s="14">
        <v>388.34</v>
      </c>
      <c r="E22" s="15">
        <v>24115.914</v>
      </c>
      <c r="F22" s="16"/>
    </row>
    <row r="23" ht="20.25" spans="1:6">
      <c r="A23" s="11">
        <v>20</v>
      </c>
      <c r="B23" s="17" t="s">
        <v>40</v>
      </c>
      <c r="C23" s="13">
        <v>104.7</v>
      </c>
      <c r="D23" s="14">
        <v>388.34</v>
      </c>
      <c r="E23" s="15">
        <v>40659.198</v>
      </c>
      <c r="F23" s="16"/>
    </row>
    <row r="24" ht="20.25" spans="1:6">
      <c r="A24" s="11">
        <v>21</v>
      </c>
      <c r="B24" s="17" t="s">
        <v>41</v>
      </c>
      <c r="C24" s="13">
        <v>139.3</v>
      </c>
      <c r="D24" s="14">
        <v>388.34</v>
      </c>
      <c r="E24" s="15">
        <v>54095.762</v>
      </c>
      <c r="F24" s="16"/>
    </row>
    <row r="25" ht="20.25" spans="1:6">
      <c r="A25" s="11">
        <v>22</v>
      </c>
      <c r="B25" s="17" t="s">
        <v>42</v>
      </c>
      <c r="C25" s="13">
        <v>98.1</v>
      </c>
      <c r="D25" s="14">
        <v>388.34</v>
      </c>
      <c r="E25" s="15">
        <v>38096.154</v>
      </c>
      <c r="F25" s="16"/>
    </row>
    <row r="26" ht="20.25" spans="1:6">
      <c r="A26" s="11">
        <v>23</v>
      </c>
      <c r="B26" s="17" t="s">
        <v>43</v>
      </c>
      <c r="C26" s="13">
        <v>30.5</v>
      </c>
      <c r="D26" s="14">
        <v>388.34</v>
      </c>
      <c r="E26" s="15">
        <v>11844.37</v>
      </c>
      <c r="F26" s="16"/>
    </row>
    <row r="27" ht="20.25" spans="1:6">
      <c r="A27" s="11">
        <v>24</v>
      </c>
      <c r="B27" s="21" t="s">
        <v>19</v>
      </c>
      <c r="C27" s="13">
        <v>27.33</v>
      </c>
      <c r="D27" s="14">
        <v>388.34</v>
      </c>
      <c r="E27" s="15">
        <v>10613.3322</v>
      </c>
      <c r="F27" s="16"/>
    </row>
  </sheetData>
  <protectedRanges>
    <protectedRange sqref="B109:B113 B102 B124:B126 B115:B122" name="区域1_2"/>
    <protectedRange sqref="C110" name="区域1_1_2_15_2"/>
    <protectedRange sqref="B102:B107" name="区域1_1_2"/>
    <protectedRange sqref="B108" name="区域1_1_8_1"/>
    <protectedRange sqref="B109" name="区域1_1_1_1_1_1_1_1_1_2_2"/>
    <protectedRange sqref="B110" name="区域1_1_2_1_9"/>
    <protectedRange sqref="B111" name="区域1_1_9_3_1"/>
    <protectedRange sqref="A101:A126" name="区域1"/>
    <protectedRange sqref="B120:B125 B106:B118 B102:B104" name="区域1_2_3"/>
    <protectedRange sqref="B105" name="区域1_1_2_1_9_1"/>
    <protectedRange sqref="B105" name="区域1_1_8_5"/>
    <protectedRange sqref="B119" name="区域1_1_2_1_4"/>
    <protectedRange sqref="B101" name="区域1_1_1_4"/>
  </protectedRanges>
  <mergeCells count="1">
    <mergeCell ref="A1:F1"/>
  </mergeCells>
  <conditionalFormatting sqref="B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3" sqref="K22:K23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4" rangeCreator="" othersAccessPermission="edit"/>
    <arrUserId title="区域1_1_5" rangeCreator="" othersAccessPermission="edit"/>
    <arrUserId title="区域1_1_2_4_1" rangeCreator="" othersAccessPermission="edit"/>
    <arrUserId title="区域1_8" rangeCreator="" othersAccessPermission="edit"/>
    <arrUserId title="区域1_1_2_15" rangeCreator="" othersAccessPermission="edit"/>
    <arrUserId title="区域1_5" rangeCreator="" othersAccessPermission="edit"/>
    <arrUserId title="区域1_8_1" rangeCreator="" othersAccessPermission="edit"/>
    <arrUserId title="区域1_10" rangeCreator="" othersAccessPermission="edit"/>
    <arrUserId title="区域1_12" rangeCreator="" othersAccessPermission="edit"/>
    <arrUserId title="区域1_1_2_15_1" rangeCreator="" othersAccessPermission="edit"/>
    <arrUserId title="区域1_9_1" rangeCreator="" othersAccessPermission="edit"/>
    <arrUserId title="区域1_1_8" rangeCreator="" othersAccessPermission="edit"/>
    <arrUserId title="区域1_1_7" rangeCreator="" othersAccessPermission="edit"/>
    <arrUserId title="区域1_1_5_1_1" rangeCreator="" othersAccessPermission="edit"/>
    <arrUserId title="区域1_1_7_3" rangeCreator="" othersAccessPermission="edit"/>
    <arrUserId title="区域1_1_9_7_2" rangeCreator="" othersAccessPermission="edit"/>
    <arrUserId title="区域1_1_8_5" rangeCreator="" othersAccessPermission="edit"/>
    <arrUserId title="区域1_1_1_3" rangeCreator="" othersAccessPermission="edit"/>
    <arrUserId title="区域1_2_2_1" rangeCreator="" othersAccessPermission="edit"/>
    <arrUserId title="区域1_1_2_2" rangeCreator="" othersAccessPermission="edit"/>
    <arrUserId title="区域1_1_8_1" rangeCreator="" othersAccessPermission="edit"/>
    <arrUserId title="区域1_1_9_4_1" rangeCreator="" othersAccessPermission="edit"/>
    <arrUserId title="区域1_1_7_1" rangeCreator="" othersAccessPermission="edit"/>
    <arrUserId title="区域1_1_2_1_3_1" rangeCreator="" othersAccessPermission="edit"/>
    <arrUserId title="区域1_1_5_1_1_1" rangeCreator="" othersAccessPermission="edit"/>
    <arrUserId title="区域1_1_7_3_1" rangeCreator="" othersAccessPermission="edit"/>
    <arrUserId title="区域1_1_2_1_9_1" rangeCreator="" othersAccessPermission="edit"/>
    <arrUserId title="区域1_1_9_7_2_1" rangeCreator="" othersAccessPermission="edit"/>
    <arrUserId title="区域1_1_1_1" rangeCreator="" othersAccessPermission="edit"/>
    <arrUserId title="区域1_1_8_5_1" rangeCreator="" othersAccessPermission="edit"/>
    <arrUserId title="区域1_2_2_2" rangeCreator="" othersAccessPermission="edit"/>
    <arrUserId title="区域1_1_1_3_1" rangeCreator="" othersAccessPermission="edit"/>
    <arrUserId title="区域1_1_1_5_1" rangeCreator="" othersAccessPermission="edit"/>
    <arrUserId title="区域1_2_2_1_1" rangeCreator="" othersAccessPermission="edit"/>
    <arrUserId title="区域1_1_2" rangeCreator="" othersAccessPermission="edit"/>
    <arrUserId title="区域1_1_9_2" rangeCreator="" othersAccessPermission="edit"/>
    <arrUserId title="区域1_1_8_2" rangeCreator="" othersAccessPermission="edit"/>
    <arrUserId title="区域1_1_2_1_2" rangeCreator="" othersAccessPermission="edit"/>
    <arrUserId title="区域1_1_9_4" rangeCreator="" othersAccessPermission="edit"/>
    <arrUserId title="区域1_1_7_2" rangeCreator="" othersAccessPermission="edit"/>
    <arrUserId title="区域1_1_8_3_1" rangeCreator="" othersAccessPermission="edit"/>
    <arrUserId title="区域1_1_2_1_3" rangeCreator="" othersAccessPermission="edit"/>
    <arrUserId title="区域1_1_6_3" rangeCreator="" othersAccessPermission="edit"/>
    <arrUserId title="区域1_1_5_1_1_2" rangeCreator="" othersAccessPermission="edit"/>
    <arrUserId title="区域1_1_1_1_2_1_1" rangeCreator="" othersAccessPermission="edit"/>
    <arrUserId title="区域1_1_2_1_6" rangeCreator="" othersAccessPermission="edit"/>
    <arrUserId title="区域1_1_7_3_2" rangeCreator="" othersAccessPermission="edit"/>
    <arrUserId title="区域1_1_2_1_8_1" rangeCreator="" othersAccessPermission="edit"/>
    <arrUserId title="区域1_1_2_1_9" rangeCreator="" othersAccessPermission="edit"/>
    <arrUserId title="区域1_1_9_3_1" rangeCreator="" othersAccessPermission="edit"/>
    <arrUserId title="区域1_1_9_7_2_2" rangeCreator="" othersAccessPermission="edit"/>
    <arrUserId title="区域1" rangeCreator="" othersAccessPermission="edit"/>
    <arrUserId title="区域1_2" rangeCreator="" othersAccessPermission="edit"/>
    <arrUserId title="区域1_1_1_2" rangeCreator="" othersAccessPermission="edit"/>
    <arrUserId title="区域1_1_2_1_9_1_1" rangeCreator="" othersAccessPermission="edit"/>
    <arrUserId title="区域1_1_8_5_2" rangeCreator="" othersAccessPermission="edit"/>
    <arrUserId title="区域1_2_2" rangeCreator="" othersAccessPermission="edit"/>
    <arrUserId title="区域1_1_1_2_1" rangeCreator="" othersAccessPermission="edit"/>
    <arrUserId title="区域1_1_1_3_2" rangeCreator="" othersAccessPermission="edit"/>
    <arrUserId title="区域1_1_1_4" rangeCreator="" othersAccessPermission="edit"/>
    <arrUserId title="区域1_1_1_5" rangeCreator="" othersAccessPermission="edit"/>
    <arrUserId title="区域1_1_2_2_1" rangeCreator="" othersAccessPermission="edit"/>
    <arrUserId title="区域1_2_2_1_2" rangeCreator="" othersAccessPermission="edit"/>
    <arrUserId title="区域1_1_2_4" rangeCreator="" othersAccessPermission="edit"/>
    <arrUserId title="区域1_1" rangeCreator="" othersAccessPermission="edit"/>
  </rangeList>
  <rangeList sheetStid="2" master="" otherUserPermission="visible">
    <arrUserId title="区域1_2" rangeCreator="" othersAccessPermission="edit"/>
    <arrUserId title="区域1_1_2_15_2" rangeCreator="" othersAccessPermission="edit"/>
    <arrUserId title="区域1_1_2" rangeCreator="" othersAccessPermission="edit"/>
    <arrUserId title="区域1_1_8_1" rangeCreator="" othersAccessPermission="edit"/>
    <arrUserId title="区域1_1_1_1_1_1_1_1_1_2_2" rangeCreator="" othersAccessPermission="edit"/>
    <arrUserId title="区域1_1_2_1_9" rangeCreator="" othersAccessPermission="edit"/>
    <arrUserId title="区域1_1_9_3_1" rangeCreator="" othersAccessPermission="edit"/>
    <arrUserId title="区域1" rangeCreator="" othersAccessPermission="edit"/>
    <arrUserId title="区域1_2_3" rangeCreator="" othersAccessPermission="edit"/>
    <arrUserId title="区域1_1_2_1_9_1" rangeCreator="" othersAccessPermission="edit"/>
    <arrUserId title="区域1_1_8_5" rangeCreator="" othersAccessPermission="edit"/>
    <arrUserId title="区域1_1_2_1_4" rangeCreator="" othersAccessPermission="edit"/>
    <arrUserId title="区域1_1_1_4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玉米</vt:lpstr>
      <vt:lpstr>大豆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暘光之下</cp:lastModifiedBy>
  <dcterms:created xsi:type="dcterms:W3CDTF">2008-09-11T17:22:00Z</dcterms:created>
  <dcterms:modified xsi:type="dcterms:W3CDTF">2026-09-23T01:40:58Z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1C517D2F67764730BAEB41F15AC2256A_13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