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<sst xmlns="http://schemas.openxmlformats.org/spreadsheetml/2006/main" count="206" uniqueCount="111">
  <si>
    <t>2026年耕地地力补贴发放明细表（3）</t>
  </si>
  <si>
    <t>填报单位：（章）</t>
  </si>
  <si>
    <t>日期：</t>
  </si>
  <si>
    <t>序号</t>
  </si>
  <si>
    <t>姓名</t>
  </si>
  <si>
    <t>面积（亩）</t>
  </si>
  <si>
    <t>补贴标准(元/亩）</t>
  </si>
  <si>
    <t>补贴金额（元）</t>
  </si>
  <si>
    <t>备注</t>
  </si>
  <si>
    <t>合计</t>
  </si>
  <si>
    <t>徐勤军</t>
  </si>
  <si>
    <t>东丰</t>
  </si>
  <si>
    <t>仇雪峰</t>
  </si>
  <si>
    <t>赵丽娟</t>
  </si>
  <si>
    <t>黄景芳</t>
  </si>
  <si>
    <t>张秀芝</t>
  </si>
  <si>
    <t>杨红英</t>
  </si>
  <si>
    <t>秦英波</t>
  </si>
  <si>
    <t>赵光海</t>
  </si>
  <si>
    <t>付国</t>
  </si>
  <si>
    <t>王涛</t>
  </si>
  <si>
    <t>灯塔</t>
  </si>
  <si>
    <t>王桂云</t>
  </si>
  <si>
    <t>申立君</t>
  </si>
  <si>
    <t>任永吉</t>
  </si>
  <si>
    <t>杨道秋</t>
  </si>
  <si>
    <t>任贵和</t>
  </si>
  <si>
    <t>任淑梅</t>
  </si>
  <si>
    <t>张亚丽</t>
  </si>
  <si>
    <t>石艳华</t>
  </si>
  <si>
    <t>林风英</t>
  </si>
  <si>
    <t>黄绍霞</t>
  </si>
  <si>
    <t>金峰</t>
  </si>
  <si>
    <t>王起贵</t>
  </si>
  <si>
    <t>孙立财</t>
  </si>
  <si>
    <t>王军胜</t>
  </si>
  <si>
    <t>卫国友</t>
  </si>
  <si>
    <t>张淑丽</t>
  </si>
  <si>
    <t>卫国华</t>
  </si>
  <si>
    <t>刘战山</t>
  </si>
  <si>
    <t>梁凤云</t>
  </si>
  <si>
    <t>郑炳洪</t>
  </si>
  <si>
    <t>郑飞</t>
  </si>
  <si>
    <t>李晓波</t>
  </si>
  <si>
    <t>邙继才</t>
  </si>
  <si>
    <t>腾宝志</t>
  </si>
  <si>
    <t>范玉莲</t>
  </si>
  <si>
    <t>邢广喜</t>
  </si>
  <si>
    <t>韩玉富</t>
  </si>
  <si>
    <t>张少君</t>
  </si>
  <si>
    <t>李凤龙</t>
  </si>
  <si>
    <t>王国君</t>
  </si>
  <si>
    <t>邹本武</t>
  </si>
  <si>
    <t>王绪东</t>
  </si>
  <si>
    <t>张淑文</t>
  </si>
  <si>
    <t>腾广峰</t>
  </si>
  <si>
    <t>那桂芬</t>
  </si>
  <si>
    <t>郑春</t>
  </si>
  <si>
    <t>刘绍续</t>
  </si>
  <si>
    <t>王辉</t>
  </si>
  <si>
    <t>郭立君</t>
  </si>
  <si>
    <t>曹化民</t>
  </si>
  <si>
    <t>郑炳贵</t>
  </si>
  <si>
    <t>罗中永</t>
  </si>
  <si>
    <t>腾广秋</t>
  </si>
  <si>
    <t>李秀兰</t>
  </si>
  <si>
    <t>崔延桥</t>
  </si>
  <si>
    <t>赵伟</t>
  </si>
  <si>
    <t>王泽峰</t>
  </si>
  <si>
    <t>李显军</t>
  </si>
  <si>
    <t>代桂珍</t>
  </si>
  <si>
    <t>肖义</t>
  </si>
  <si>
    <t>潘万林</t>
  </si>
  <si>
    <t>汪艳秋</t>
  </si>
  <si>
    <t>王雪峰</t>
  </si>
  <si>
    <t>邓守田</t>
  </si>
  <si>
    <t>徐杰</t>
  </si>
  <si>
    <t>张臣</t>
  </si>
  <si>
    <t>张洪山</t>
  </si>
  <si>
    <t>于长芝</t>
  </si>
  <si>
    <t>张淑红</t>
  </si>
  <si>
    <t>刘战义</t>
  </si>
  <si>
    <t>牛亚振</t>
  </si>
  <si>
    <t>袁家宝</t>
  </si>
  <si>
    <t>赵朝文</t>
  </si>
  <si>
    <t>赵海金</t>
  </si>
  <si>
    <t>郭福全</t>
  </si>
  <si>
    <t>刘晓龙</t>
  </si>
  <si>
    <t>李代林</t>
  </si>
  <si>
    <t>黄少林</t>
  </si>
  <si>
    <t>张学文</t>
  </si>
  <si>
    <t>张顶波</t>
  </si>
  <si>
    <t>徐晨丽</t>
  </si>
  <si>
    <t>吴翠华</t>
  </si>
  <si>
    <t>张洪江</t>
  </si>
  <si>
    <t>肖为荣</t>
  </si>
  <si>
    <t>咸关生</t>
  </si>
  <si>
    <t>李福军</t>
  </si>
  <si>
    <t>鲁连山</t>
  </si>
  <si>
    <t>许祥</t>
  </si>
  <si>
    <t>高秀荣</t>
  </si>
  <si>
    <t>高英立</t>
  </si>
  <si>
    <t>赵庆兰</t>
  </si>
  <si>
    <t>刘华</t>
  </si>
  <si>
    <t>贾宏林</t>
  </si>
  <si>
    <t>景甚会</t>
  </si>
  <si>
    <t>李代山</t>
  </si>
  <si>
    <t>杨慧茹</t>
  </si>
  <si>
    <t>赵素清</t>
  </si>
  <si>
    <t>赵井贵</t>
  </si>
  <si>
    <t>腾广清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</si>
</sst>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0.000_ "/>
    <numFmt numFmtId="178" formatCode="0.00_ "/>
  </numFmts>
  <fonts count="31">
    <font>
      <sz val="11"/>
      <color rgb="FF00000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b/>
      <sz val="14"/>
      <name val="宋体"/>
      <charset val="134"/>
    </font>
    <font>
      <b/>
      <sz val="12"/>
      <color rgb="FF000000"/>
      <name val="宋体"/>
      <charset val="134"/>
    </font>
    <font>
      <b/>
      <sz val="11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  <font>
      <sz val="11"/>
      <color indexed="8"/>
      <name val="Tahoma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51">
    <xf numFmtId="0" fontId="0" fillId="0" borderId="0">
      <alignment vertical="center"/>
    </xf>
    <xf numFmtId="43" fontId="0" fillId="0" borderId="0" applyProtection="0">
      <alignment vertical="center"/>
    </xf>
    <xf numFmtId="176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42" fontId="0" fillId="0" borderId="0" applyProtection="0">
      <alignment vertical="center"/>
    </xf>
    <xf numFmtId="0" fontId="12" fillId="0" borderId="0" applyProtection="0">
      <alignment vertical="center"/>
    </xf>
    <xf numFmtId="0" fontId="13" fillId="0" borderId="0" applyProtection="0">
      <alignment vertical="center"/>
    </xf>
    <xf numFmtId="0" fontId="0" fillId="2" borderId="2" applyProtection="0">
      <alignment vertical="center"/>
    </xf>
    <xf numFmtId="0" fontId="14" fillId="0" borderId="0" applyProtection="0">
      <alignment vertical="center"/>
    </xf>
    <xf numFmtId="0" fontId="15" fillId="0" borderId="0" applyProtection="0">
      <alignment vertical="center"/>
    </xf>
    <xf numFmtId="0" fontId="16" fillId="0" borderId="0" applyProtection="0">
      <alignment vertical="center"/>
    </xf>
    <xf numFmtId="0" fontId="17" fillId="0" borderId="3" applyProtection="0">
      <alignment vertical="center"/>
    </xf>
    <xf numFmtId="0" fontId="18" fillId="0" borderId="3" applyProtection="0">
      <alignment vertical="center"/>
    </xf>
    <xf numFmtId="0" fontId="19" fillId="0" borderId="4" applyProtection="0">
      <alignment vertical="center"/>
    </xf>
    <xf numFmtId="0" fontId="19" fillId="0" borderId="0" applyProtection="0">
      <alignment vertical="center"/>
    </xf>
    <xf numFmtId="0" fontId="20" fillId="3" borderId="5" applyProtection="0">
      <alignment vertical="center"/>
    </xf>
    <xf numFmtId="0" fontId="21" fillId="4" borderId="6" applyProtection="0">
      <alignment vertical="center"/>
    </xf>
    <xf numFmtId="0" fontId="22" fillId="4" borderId="5" applyProtection="0">
      <alignment vertical="center"/>
    </xf>
    <xf numFmtId="0" fontId="23" fillId="5" borderId="7" applyProtection="0">
      <alignment vertical="center"/>
    </xf>
    <xf numFmtId="0" fontId="24" fillId="0" borderId="8" applyProtection="0">
      <alignment vertical="center"/>
    </xf>
    <xf numFmtId="0" fontId="25" fillId="0" borderId="9" applyProtection="0">
      <alignment vertical="center"/>
    </xf>
    <xf numFmtId="0" fontId="26" fillId="6" borderId="0" applyProtection="0">
      <alignment vertical="center"/>
    </xf>
    <xf numFmtId="0" fontId="27" fillId="7" borderId="0" applyProtection="0">
      <alignment vertical="center"/>
    </xf>
    <xf numFmtId="0" fontId="28" fillId="8" borderId="0" applyProtection="0">
      <alignment vertical="center"/>
    </xf>
    <xf numFmtId="0" fontId="29" fillId="9" borderId="0" applyProtection="0">
      <alignment vertical="center"/>
    </xf>
    <xf numFmtId="0" fontId="0" fillId="10" borderId="0" applyProtection="0">
      <alignment vertical="center"/>
    </xf>
    <xf numFmtId="0" fontId="0" fillId="11" borderId="0" applyProtection="0">
      <alignment vertical="center"/>
    </xf>
    <xf numFmtId="0" fontId="29" fillId="12" borderId="0" applyProtection="0">
      <alignment vertical="center"/>
    </xf>
    <xf numFmtId="0" fontId="29" fillId="13" borderId="0" applyProtection="0">
      <alignment vertical="center"/>
    </xf>
    <xf numFmtId="0" fontId="0" fillId="14" borderId="0" applyProtection="0">
      <alignment vertical="center"/>
    </xf>
    <xf numFmtId="0" fontId="0" fillId="15" borderId="0" applyProtection="0">
      <alignment vertical="center"/>
    </xf>
    <xf numFmtId="0" fontId="29" fillId="16" borderId="0" applyProtection="0">
      <alignment vertical="center"/>
    </xf>
    <xf numFmtId="0" fontId="29" fillId="5" borderId="0" applyProtection="0">
      <alignment vertical="center"/>
    </xf>
    <xf numFmtId="0" fontId="0" fillId="17" borderId="0" applyProtection="0">
      <alignment vertical="center"/>
    </xf>
    <xf numFmtId="0" fontId="0" fillId="18" borderId="0" applyProtection="0">
      <alignment vertical="center"/>
    </xf>
    <xf numFmtId="0" fontId="29" fillId="19" borderId="0" applyProtection="0">
      <alignment vertical="center"/>
    </xf>
    <xf numFmtId="0" fontId="29" fillId="20" borderId="0" applyProtection="0">
      <alignment vertical="center"/>
    </xf>
    <xf numFmtId="0" fontId="0" fillId="21" borderId="0" applyProtection="0">
      <alignment vertical="center"/>
    </xf>
    <xf numFmtId="0" fontId="0" fillId="22" borderId="0" applyProtection="0">
      <alignment vertical="center"/>
    </xf>
    <xf numFmtId="0" fontId="29" fillId="23" borderId="0" applyProtection="0">
      <alignment vertical="center"/>
    </xf>
    <xf numFmtId="0" fontId="29" fillId="24" borderId="0" applyProtection="0">
      <alignment vertical="center"/>
    </xf>
    <xf numFmtId="0" fontId="0" fillId="25" borderId="0" applyProtection="0">
      <alignment vertical="center"/>
    </xf>
    <xf numFmtId="0" fontId="0" fillId="26" borderId="0" applyProtection="0">
      <alignment vertical="center"/>
    </xf>
    <xf numFmtId="0" fontId="29" fillId="27" borderId="0" applyProtection="0">
      <alignment vertical="center"/>
    </xf>
    <xf numFmtId="0" fontId="29" fillId="28" borderId="0" applyProtection="0">
      <alignment vertical="center"/>
    </xf>
    <xf numFmtId="0" fontId="0" fillId="29" borderId="0" applyProtection="0">
      <alignment vertical="center"/>
    </xf>
    <xf numFmtId="0" fontId="0" fillId="30" borderId="0" applyProtection="0">
      <alignment vertical="center"/>
    </xf>
    <xf numFmtId="0" fontId="29" fillId="31" borderId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/>
  </cellStyleXfs>
  <cellXfs count="31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7" fontId="0" fillId="0" borderId="0" xfId="0" applyNumberFormat="1" applyAlignment="1">
      <alignment vertical="center"/>
    </xf>
    <xf numFmtId="178" fontId="0" fillId="0" borderId="0" xfId="0" applyNumberForma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left" vertical="center"/>
    </xf>
    <xf numFmtId="178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2"/>
  <sheetViews>
    <sheetView tabSelected="1" topLeftCell="A6" workbookViewId="0">
      <selection activeCell="C98" sqref="C98"/>
    </sheetView>
  </sheetViews>
  <sheetFormatPr defaultColWidth="9" defaultRowHeight="13.5" outlineLevelCol="5"/>
  <cols>
    <col min="1" max="2" width="20.625" customWidth="1"/>
    <col min="3" max="3" width="20.625" style="3" customWidth="1"/>
    <col min="4" max="5" width="20.625" style="4" customWidth="1"/>
    <col min="6" max="6" width="20.625" style="5" customWidth="1"/>
  </cols>
  <sheetData>
    <row r="1" customFormat="1" ht="31" customHeight="1" spans="1:6">
      <c r="A1" s="6" t="s">
        <v>0</v>
      </c>
      <c r="B1" s="6"/>
      <c r="C1" s="7"/>
      <c r="D1" s="8"/>
      <c r="E1" s="8"/>
      <c r="F1" s="6"/>
    </row>
    <row r="2" customFormat="1" ht="23" customHeight="1" spans="1:6">
      <c r="A2" s="9" t="s">
        <v>1</v>
      </c>
      <c r="B2" s="9"/>
      <c r="C2" s="10" t="s">
        <v>2</v>
      </c>
      <c r="D2" s="11"/>
      <c r="E2" s="11"/>
      <c r="F2" s="12"/>
    </row>
    <row r="3" customFormat="1" ht="30" customHeight="1" spans="1:6">
      <c r="A3" s="13" t="s">
        <v>3</v>
      </c>
      <c r="B3" s="13" t="s">
        <v>4</v>
      </c>
      <c r="C3" s="14" t="s">
        <v>5</v>
      </c>
      <c r="D3" s="15" t="s">
        <v>6</v>
      </c>
      <c r="E3" s="15" t="s">
        <v>7</v>
      </c>
      <c r="F3" s="12" t="s">
        <v>8</v>
      </c>
    </row>
    <row r="4" s="1" customFormat="1" ht="20" customHeight="1" spans="1:6">
      <c r="A4" s="16" t="s">
        <v>9</v>
      </c>
      <c r="B4" s="17"/>
      <c r="C4" s="18">
        <f>SUM(C5:C102)</f>
        <v>1111.77</v>
      </c>
      <c r="D4" s="19"/>
      <c r="E4" s="20">
        <f>SUM(E5:E102)</f>
        <v>84194.3421</v>
      </c>
      <c r="F4" s="21"/>
    </row>
    <row r="5" s="2" customFormat="1" ht="20" customHeight="1" spans="1:6">
      <c r="A5" s="22">
        <v>1</v>
      </c>
      <c r="B5" s="22" t="s">
        <v>10</v>
      </c>
      <c r="C5" s="22">
        <v>9.71</v>
      </c>
      <c r="D5" s="23">
        <v>75.73</v>
      </c>
      <c r="E5" s="24">
        <f t="shared" ref="E5:E68" si="0">C5*D5</f>
        <v>735.3383</v>
      </c>
      <c r="F5" s="13" t="s">
        <v>11</v>
      </c>
    </row>
    <row r="6" s="2" customFormat="1" ht="20" customHeight="1" spans="1:6">
      <c r="A6" s="22">
        <v>2</v>
      </c>
      <c r="B6" s="22" t="s">
        <v>12</v>
      </c>
      <c r="C6" s="22">
        <v>36.58</v>
      </c>
      <c r="D6" s="23">
        <v>75.73</v>
      </c>
      <c r="E6" s="24">
        <f t="shared" si="0"/>
        <v>2770.2034</v>
      </c>
      <c r="F6" s="13" t="s">
        <v>11</v>
      </c>
    </row>
    <row r="7" s="2" customFormat="1" ht="20" customHeight="1" spans="1:6">
      <c r="A7" s="22">
        <v>3</v>
      </c>
      <c r="B7" s="22" t="s">
        <v>13</v>
      </c>
      <c r="C7" s="22">
        <v>45.65</v>
      </c>
      <c r="D7" s="23">
        <v>75.73</v>
      </c>
      <c r="E7" s="24">
        <f t="shared" si="0"/>
        <v>3457.0745</v>
      </c>
      <c r="F7" s="13" t="s">
        <v>11</v>
      </c>
    </row>
    <row r="8" s="2" customFormat="1" ht="20" customHeight="1" spans="1:6">
      <c r="A8" s="22">
        <v>4</v>
      </c>
      <c r="B8" s="22" t="s">
        <v>14</v>
      </c>
      <c r="C8" s="22">
        <v>61.21</v>
      </c>
      <c r="D8" s="23">
        <v>75.73</v>
      </c>
      <c r="E8" s="24">
        <f t="shared" si="0"/>
        <v>4635.4333</v>
      </c>
      <c r="F8" s="13" t="s">
        <v>11</v>
      </c>
    </row>
    <row r="9" s="2" customFormat="1" ht="20" customHeight="1" spans="1:6">
      <c r="A9" s="22">
        <v>5</v>
      </c>
      <c r="B9" s="22" t="s">
        <v>15</v>
      </c>
      <c r="C9" s="22">
        <v>7.2</v>
      </c>
      <c r="D9" s="23">
        <v>75.73</v>
      </c>
      <c r="E9" s="24">
        <f t="shared" si="0"/>
        <v>545.256</v>
      </c>
      <c r="F9" s="13" t="s">
        <v>11</v>
      </c>
    </row>
    <row r="10" customFormat="1" ht="20" customHeight="1" spans="1:6">
      <c r="A10" s="22">
        <v>6</v>
      </c>
      <c r="B10" s="22" t="s">
        <v>16</v>
      </c>
      <c r="C10" s="22">
        <v>15.46</v>
      </c>
      <c r="D10" s="23">
        <v>75.73</v>
      </c>
      <c r="E10" s="24">
        <f t="shared" si="0"/>
        <v>1170.7858</v>
      </c>
      <c r="F10" s="13" t="s">
        <v>11</v>
      </c>
    </row>
    <row r="11" customFormat="1" ht="20" customHeight="1" spans="1:6">
      <c r="A11" s="22">
        <v>7</v>
      </c>
      <c r="B11" s="22" t="s">
        <v>17</v>
      </c>
      <c r="C11" s="22">
        <v>40.09</v>
      </c>
      <c r="D11" s="23">
        <v>75.73</v>
      </c>
      <c r="E11" s="24">
        <f t="shared" si="0"/>
        <v>3036.0157</v>
      </c>
      <c r="F11" s="13" t="s">
        <v>11</v>
      </c>
    </row>
    <row r="12" customFormat="1" ht="20" customHeight="1" spans="1:6">
      <c r="A12" s="22">
        <v>8</v>
      </c>
      <c r="B12" s="22" t="s">
        <v>18</v>
      </c>
      <c r="C12" s="22">
        <v>4.86</v>
      </c>
      <c r="D12" s="23">
        <v>75.73</v>
      </c>
      <c r="E12" s="24">
        <f t="shared" si="0"/>
        <v>368.0478</v>
      </c>
      <c r="F12" s="13" t="s">
        <v>11</v>
      </c>
    </row>
    <row r="13" customFormat="1" ht="20" customHeight="1" spans="1:6">
      <c r="A13" s="22">
        <v>9</v>
      </c>
      <c r="B13" s="25" t="s">
        <v>19</v>
      </c>
      <c r="C13" s="25">
        <v>8.31</v>
      </c>
      <c r="D13" s="23">
        <v>75.73</v>
      </c>
      <c r="E13" s="24">
        <f t="shared" si="0"/>
        <v>629.3163</v>
      </c>
      <c r="F13" s="13" t="s">
        <v>11</v>
      </c>
    </row>
    <row r="14" ht="20" customHeight="1" spans="1:6">
      <c r="A14" s="22">
        <v>10</v>
      </c>
      <c r="B14" s="26" t="s">
        <v>20</v>
      </c>
      <c r="C14" s="27">
        <v>4</v>
      </c>
      <c r="D14" s="28">
        <v>75.73</v>
      </c>
      <c r="E14" s="28">
        <f t="shared" si="0"/>
        <v>302.92</v>
      </c>
      <c r="F14" s="13" t="s">
        <v>21</v>
      </c>
    </row>
    <row r="15" ht="20" customHeight="1" spans="1:6">
      <c r="A15" s="22">
        <v>11</v>
      </c>
      <c r="B15" s="29" t="s">
        <v>22</v>
      </c>
      <c r="C15" s="27">
        <v>1.9</v>
      </c>
      <c r="D15" s="30">
        <v>75.73</v>
      </c>
      <c r="E15" s="28">
        <f t="shared" si="0"/>
        <v>143.887</v>
      </c>
      <c r="F15" s="13" t="s">
        <v>21</v>
      </c>
    </row>
    <row r="16" ht="20" customHeight="1" spans="1:6">
      <c r="A16" s="22">
        <v>12</v>
      </c>
      <c r="B16" s="29" t="s">
        <v>23</v>
      </c>
      <c r="C16" s="27">
        <v>5</v>
      </c>
      <c r="D16" s="28">
        <v>75.73</v>
      </c>
      <c r="E16" s="28">
        <f t="shared" si="0"/>
        <v>378.65</v>
      </c>
      <c r="F16" s="13" t="s">
        <v>21</v>
      </c>
    </row>
    <row r="17" ht="20" customHeight="1" spans="1:6">
      <c r="A17" s="22">
        <v>13</v>
      </c>
      <c r="B17" s="29" t="s">
        <v>24</v>
      </c>
      <c r="C17" s="27">
        <v>51</v>
      </c>
      <c r="D17" s="30">
        <v>75.73</v>
      </c>
      <c r="E17" s="28">
        <f t="shared" si="0"/>
        <v>3862.23</v>
      </c>
      <c r="F17" s="13" t="s">
        <v>21</v>
      </c>
    </row>
    <row r="18" ht="20" customHeight="1" spans="1:6">
      <c r="A18" s="22">
        <v>14</v>
      </c>
      <c r="B18" s="29" t="s">
        <v>25</v>
      </c>
      <c r="C18" s="27">
        <v>51</v>
      </c>
      <c r="D18" s="28">
        <v>75.73</v>
      </c>
      <c r="E18" s="28">
        <f t="shared" si="0"/>
        <v>3862.23</v>
      </c>
      <c r="F18" s="13" t="s">
        <v>21</v>
      </c>
    </row>
    <row r="19" ht="20" customHeight="1" spans="1:6">
      <c r="A19" s="22">
        <v>15</v>
      </c>
      <c r="B19" s="26" t="s">
        <v>26</v>
      </c>
      <c r="C19" s="27">
        <v>3.1</v>
      </c>
      <c r="D19" s="28">
        <v>75.73</v>
      </c>
      <c r="E19" s="28">
        <f t="shared" si="0"/>
        <v>234.763</v>
      </c>
      <c r="F19" s="13" t="s">
        <v>21</v>
      </c>
    </row>
    <row r="20" ht="20" customHeight="1" spans="1:6">
      <c r="A20" s="22">
        <v>16</v>
      </c>
      <c r="B20" s="29" t="s">
        <v>27</v>
      </c>
      <c r="C20" s="27">
        <v>22.34</v>
      </c>
      <c r="D20" s="28">
        <v>75.73</v>
      </c>
      <c r="E20" s="28">
        <f t="shared" si="0"/>
        <v>1691.8082</v>
      </c>
      <c r="F20" s="13" t="s">
        <v>21</v>
      </c>
    </row>
    <row r="21" ht="20" customHeight="1" spans="1:6">
      <c r="A21" s="22">
        <v>17</v>
      </c>
      <c r="B21" s="29" t="s">
        <v>28</v>
      </c>
      <c r="C21" s="29">
        <v>0.67</v>
      </c>
      <c r="D21" s="29">
        <v>75.73</v>
      </c>
      <c r="E21" s="29">
        <f t="shared" si="0"/>
        <v>50.7391</v>
      </c>
      <c r="F21" s="29" t="s">
        <v>21</v>
      </c>
    </row>
    <row r="22" ht="20" customHeight="1" spans="1:6">
      <c r="A22" s="22">
        <v>18</v>
      </c>
      <c r="B22" s="29" t="s">
        <v>29</v>
      </c>
      <c r="C22" s="29">
        <v>12.2</v>
      </c>
      <c r="D22" s="29">
        <v>75.73</v>
      </c>
      <c r="E22" s="29">
        <f t="shared" si="0"/>
        <v>923.906</v>
      </c>
      <c r="F22" s="29" t="s">
        <v>21</v>
      </c>
    </row>
    <row r="23" ht="20" customHeight="1" spans="1:6">
      <c r="A23" s="22">
        <v>19</v>
      </c>
      <c r="B23" s="29" t="s">
        <v>30</v>
      </c>
      <c r="C23" s="29">
        <v>8.64</v>
      </c>
      <c r="D23" s="29">
        <v>75.73</v>
      </c>
      <c r="E23" s="29">
        <f t="shared" si="0"/>
        <v>654.3072</v>
      </c>
      <c r="F23" s="29" t="s">
        <v>21</v>
      </c>
    </row>
    <row r="24" ht="20" customHeight="1" spans="1:6">
      <c r="A24" s="22">
        <v>20</v>
      </c>
      <c r="B24" s="29" t="s">
        <v>31</v>
      </c>
      <c r="C24" s="29">
        <v>10.36</v>
      </c>
      <c r="D24" s="29">
        <v>75.73</v>
      </c>
      <c r="E24" s="29">
        <f t="shared" si="0"/>
        <v>784.5628</v>
      </c>
      <c r="F24" s="29" t="s">
        <v>32</v>
      </c>
    </row>
    <row r="25" ht="20" customHeight="1" spans="1:6">
      <c r="A25" s="22">
        <v>21</v>
      </c>
      <c r="B25" s="29" t="s">
        <v>33</v>
      </c>
      <c r="C25" s="29">
        <v>15.8</v>
      </c>
      <c r="D25" s="29">
        <v>75.73</v>
      </c>
      <c r="E25" s="29">
        <f t="shared" si="0"/>
        <v>1196.534</v>
      </c>
      <c r="F25" s="29" t="s">
        <v>32</v>
      </c>
    </row>
    <row r="26" ht="20" customHeight="1" spans="1:6">
      <c r="A26" s="22">
        <v>22</v>
      </c>
      <c r="B26" s="29" t="s">
        <v>34</v>
      </c>
      <c r="C26" s="29">
        <v>1.41</v>
      </c>
      <c r="D26" s="29">
        <v>75.73</v>
      </c>
      <c r="E26" s="29">
        <f t="shared" si="0"/>
        <v>106.7793</v>
      </c>
      <c r="F26" s="29" t="s">
        <v>32</v>
      </c>
    </row>
    <row r="27" ht="20" customHeight="1" spans="1:6">
      <c r="A27" s="22">
        <v>23</v>
      </c>
      <c r="B27" s="29" t="s">
        <v>35</v>
      </c>
      <c r="C27" s="29">
        <v>2.71</v>
      </c>
      <c r="D27" s="29">
        <v>75.73</v>
      </c>
      <c r="E27" s="29">
        <f t="shared" si="0"/>
        <v>205.2283</v>
      </c>
      <c r="F27" s="29" t="s">
        <v>32</v>
      </c>
    </row>
    <row r="28" ht="20" customHeight="1" spans="1:6">
      <c r="A28" s="22">
        <v>24</v>
      </c>
      <c r="B28" s="29" t="s">
        <v>36</v>
      </c>
      <c r="C28" s="29">
        <v>4</v>
      </c>
      <c r="D28" s="29">
        <v>75.73</v>
      </c>
      <c r="E28" s="29">
        <f t="shared" si="0"/>
        <v>302.92</v>
      </c>
      <c r="F28" s="29" t="s">
        <v>32</v>
      </c>
    </row>
    <row r="29" ht="20" customHeight="1" spans="1:6">
      <c r="A29" s="22">
        <v>25</v>
      </c>
      <c r="B29" s="29" t="s">
        <v>37</v>
      </c>
      <c r="C29" s="29">
        <v>17.24</v>
      </c>
      <c r="D29" s="29">
        <v>75.73</v>
      </c>
      <c r="E29" s="29">
        <f t="shared" si="0"/>
        <v>1305.5852</v>
      </c>
      <c r="F29" s="29" t="s">
        <v>32</v>
      </c>
    </row>
    <row r="30" ht="20" customHeight="1" spans="1:6">
      <c r="A30" s="22">
        <v>26</v>
      </c>
      <c r="B30" s="29" t="s">
        <v>38</v>
      </c>
      <c r="C30" s="29">
        <v>4.79</v>
      </c>
      <c r="D30" s="29">
        <v>75.73</v>
      </c>
      <c r="E30" s="29">
        <f t="shared" si="0"/>
        <v>362.7467</v>
      </c>
      <c r="F30" s="29" t="s">
        <v>32</v>
      </c>
    </row>
    <row r="31" ht="20" customHeight="1" spans="1:6">
      <c r="A31" s="22">
        <v>27</v>
      </c>
      <c r="B31" s="29" t="s">
        <v>39</v>
      </c>
      <c r="C31" s="29">
        <v>1</v>
      </c>
      <c r="D31" s="29">
        <v>75.73</v>
      </c>
      <c r="E31" s="29">
        <f t="shared" si="0"/>
        <v>75.73</v>
      </c>
      <c r="F31" s="29" t="s">
        <v>32</v>
      </c>
    </row>
    <row r="32" ht="20" customHeight="1" spans="1:6">
      <c r="A32" s="22">
        <v>28</v>
      </c>
      <c r="B32" s="29" t="s">
        <v>40</v>
      </c>
      <c r="C32" s="29">
        <v>1.72</v>
      </c>
      <c r="D32" s="29">
        <v>75.73</v>
      </c>
      <c r="E32" s="29">
        <f t="shared" si="0"/>
        <v>130.2556</v>
      </c>
      <c r="F32" s="29" t="s">
        <v>32</v>
      </c>
    </row>
    <row r="33" ht="20" customHeight="1" spans="1:6">
      <c r="A33" s="22">
        <v>29</v>
      </c>
      <c r="B33" s="29" t="s">
        <v>41</v>
      </c>
      <c r="C33" s="29">
        <v>9.84</v>
      </c>
      <c r="D33" s="29">
        <v>75.73</v>
      </c>
      <c r="E33" s="29">
        <f t="shared" si="0"/>
        <v>745.1832</v>
      </c>
      <c r="F33" s="29" t="s">
        <v>32</v>
      </c>
    </row>
    <row r="34" ht="20" customHeight="1" spans="1:6">
      <c r="A34" s="22">
        <v>30</v>
      </c>
      <c r="B34" s="29" t="s">
        <v>42</v>
      </c>
      <c r="C34" s="29">
        <v>5.4</v>
      </c>
      <c r="D34" s="29">
        <v>75.73</v>
      </c>
      <c r="E34" s="29">
        <f t="shared" si="0"/>
        <v>408.942</v>
      </c>
      <c r="F34" s="29" t="s">
        <v>32</v>
      </c>
    </row>
    <row r="35" ht="20" customHeight="1" spans="1:6">
      <c r="A35" s="22">
        <v>31</v>
      </c>
      <c r="B35" s="29" t="s">
        <v>43</v>
      </c>
      <c r="C35" s="29">
        <v>4.13</v>
      </c>
      <c r="D35" s="29">
        <v>75.73</v>
      </c>
      <c r="E35" s="29">
        <f t="shared" si="0"/>
        <v>312.7649</v>
      </c>
      <c r="F35" s="29" t="s">
        <v>32</v>
      </c>
    </row>
    <row r="36" ht="20" customHeight="1" spans="1:6">
      <c r="A36" s="22">
        <v>32</v>
      </c>
      <c r="B36" s="29" t="s">
        <v>44</v>
      </c>
      <c r="C36" s="29">
        <v>11.53</v>
      </c>
      <c r="D36" s="29">
        <v>75.73</v>
      </c>
      <c r="E36" s="29">
        <f t="shared" si="0"/>
        <v>873.1669</v>
      </c>
      <c r="F36" s="29" t="s">
        <v>32</v>
      </c>
    </row>
    <row r="37" ht="20" customHeight="1" spans="1:6">
      <c r="A37" s="22">
        <v>33</v>
      </c>
      <c r="B37" s="29" t="s">
        <v>45</v>
      </c>
      <c r="C37" s="29">
        <v>6.16</v>
      </c>
      <c r="D37" s="29">
        <v>75.73</v>
      </c>
      <c r="E37" s="29">
        <f t="shared" si="0"/>
        <v>466.4968</v>
      </c>
      <c r="F37" s="29" t="s">
        <v>32</v>
      </c>
    </row>
    <row r="38" ht="20" customHeight="1" spans="1:6">
      <c r="A38" s="22">
        <v>34</v>
      </c>
      <c r="B38" s="29" t="s">
        <v>46</v>
      </c>
      <c r="C38" s="29">
        <v>10.4</v>
      </c>
      <c r="D38" s="29">
        <v>75.73</v>
      </c>
      <c r="E38" s="29">
        <f t="shared" si="0"/>
        <v>787.592</v>
      </c>
      <c r="F38" s="29" t="s">
        <v>32</v>
      </c>
    </row>
    <row r="39" ht="20" customHeight="1" spans="1:6">
      <c r="A39" s="22">
        <v>35</v>
      </c>
      <c r="B39" s="29" t="s">
        <v>47</v>
      </c>
      <c r="C39" s="29">
        <v>7.32</v>
      </c>
      <c r="D39" s="29">
        <v>75.73</v>
      </c>
      <c r="E39" s="29">
        <f t="shared" si="0"/>
        <v>554.3436</v>
      </c>
      <c r="F39" s="29" t="s">
        <v>32</v>
      </c>
    </row>
    <row r="40" ht="20" customHeight="1" spans="1:6">
      <c r="A40" s="22">
        <v>36</v>
      </c>
      <c r="B40" s="29" t="s">
        <v>48</v>
      </c>
      <c r="C40" s="29">
        <v>7.4</v>
      </c>
      <c r="D40" s="29">
        <v>75.73</v>
      </c>
      <c r="E40" s="29">
        <f t="shared" si="0"/>
        <v>560.402</v>
      </c>
      <c r="F40" s="29" t="s">
        <v>32</v>
      </c>
    </row>
    <row r="41" ht="20" customHeight="1" spans="1:6">
      <c r="A41" s="22">
        <v>37</v>
      </c>
      <c r="B41" s="29" t="s">
        <v>49</v>
      </c>
      <c r="C41" s="29">
        <v>4.8</v>
      </c>
      <c r="D41" s="29">
        <v>75.73</v>
      </c>
      <c r="E41" s="29">
        <f t="shared" si="0"/>
        <v>363.504</v>
      </c>
      <c r="F41" s="29" t="s">
        <v>32</v>
      </c>
    </row>
    <row r="42" ht="20" customHeight="1" spans="1:6">
      <c r="A42" s="22">
        <v>38</v>
      </c>
      <c r="B42" s="29" t="s">
        <v>50</v>
      </c>
      <c r="C42" s="29">
        <v>15.8</v>
      </c>
      <c r="D42" s="29">
        <v>75.73</v>
      </c>
      <c r="E42" s="29">
        <f t="shared" si="0"/>
        <v>1196.534</v>
      </c>
      <c r="F42" s="29" t="s">
        <v>32</v>
      </c>
    </row>
    <row r="43" ht="20" customHeight="1" spans="1:6">
      <c r="A43" s="22">
        <v>39</v>
      </c>
      <c r="B43" s="29" t="s">
        <v>51</v>
      </c>
      <c r="C43" s="29">
        <v>1.4</v>
      </c>
      <c r="D43" s="29">
        <v>75.73</v>
      </c>
      <c r="E43" s="29">
        <f t="shared" si="0"/>
        <v>106.022</v>
      </c>
      <c r="F43" s="29" t="s">
        <v>32</v>
      </c>
    </row>
    <row r="44" ht="20" customHeight="1" spans="1:6">
      <c r="A44" s="22">
        <v>40</v>
      </c>
      <c r="B44" s="29" t="s">
        <v>52</v>
      </c>
      <c r="C44" s="29">
        <v>5</v>
      </c>
      <c r="D44" s="29">
        <v>75.73</v>
      </c>
      <c r="E44" s="29">
        <f t="shared" si="0"/>
        <v>378.65</v>
      </c>
      <c r="F44" s="29" t="s">
        <v>32</v>
      </c>
    </row>
    <row r="45" ht="20" customHeight="1" spans="1:6">
      <c r="A45" s="22">
        <v>41</v>
      </c>
      <c r="B45" s="29" t="s">
        <v>53</v>
      </c>
      <c r="C45" s="29">
        <v>15.8</v>
      </c>
      <c r="D45" s="29">
        <v>75.73</v>
      </c>
      <c r="E45" s="29">
        <f t="shared" si="0"/>
        <v>1196.534</v>
      </c>
      <c r="F45" s="29" t="s">
        <v>32</v>
      </c>
    </row>
    <row r="46" ht="20" customHeight="1" spans="1:6">
      <c r="A46" s="22">
        <v>42</v>
      </c>
      <c r="B46" s="29" t="s">
        <v>54</v>
      </c>
      <c r="C46" s="29">
        <v>3.2</v>
      </c>
      <c r="D46" s="29">
        <v>75.73</v>
      </c>
      <c r="E46" s="29">
        <f t="shared" si="0"/>
        <v>242.336</v>
      </c>
      <c r="F46" s="29" t="s">
        <v>32</v>
      </c>
    </row>
    <row r="47" ht="20" customHeight="1" spans="1:6">
      <c r="A47" s="22">
        <v>43</v>
      </c>
      <c r="B47" s="29" t="s">
        <v>55</v>
      </c>
      <c r="C47" s="29">
        <v>0.96</v>
      </c>
      <c r="D47" s="29">
        <v>75.73</v>
      </c>
      <c r="E47" s="29">
        <f t="shared" si="0"/>
        <v>72.7008</v>
      </c>
      <c r="F47" s="29" t="s">
        <v>32</v>
      </c>
    </row>
    <row r="48" ht="20" customHeight="1" spans="1:6">
      <c r="A48" s="22">
        <v>44</v>
      </c>
      <c r="B48" s="29" t="s">
        <v>56</v>
      </c>
      <c r="C48" s="29">
        <v>1</v>
      </c>
      <c r="D48" s="29">
        <v>75.73</v>
      </c>
      <c r="E48" s="29">
        <f t="shared" si="0"/>
        <v>75.73</v>
      </c>
      <c r="F48" s="29" t="s">
        <v>32</v>
      </c>
    </row>
    <row r="49" ht="20" customHeight="1" spans="1:6">
      <c r="A49" s="22">
        <v>45</v>
      </c>
      <c r="B49" s="29" t="s">
        <v>57</v>
      </c>
      <c r="C49" s="29">
        <v>1.4</v>
      </c>
      <c r="D49" s="29">
        <v>75.73</v>
      </c>
      <c r="E49" s="29">
        <f t="shared" si="0"/>
        <v>106.022</v>
      </c>
      <c r="F49" s="29" t="s">
        <v>32</v>
      </c>
    </row>
    <row r="50" ht="20" customHeight="1" spans="1:6">
      <c r="A50" s="22">
        <v>46</v>
      </c>
      <c r="B50" s="29" t="s">
        <v>58</v>
      </c>
      <c r="C50" s="29">
        <v>10.4</v>
      </c>
      <c r="D50" s="29">
        <v>75.73</v>
      </c>
      <c r="E50" s="29">
        <f t="shared" si="0"/>
        <v>787.592</v>
      </c>
      <c r="F50" s="29" t="s">
        <v>32</v>
      </c>
    </row>
    <row r="51" ht="20" customHeight="1" spans="1:6">
      <c r="A51" s="22">
        <v>47</v>
      </c>
      <c r="B51" s="29" t="s">
        <v>59</v>
      </c>
      <c r="C51" s="29">
        <v>9.28</v>
      </c>
      <c r="D51" s="29">
        <v>75.73</v>
      </c>
      <c r="E51" s="29">
        <f t="shared" si="0"/>
        <v>702.7744</v>
      </c>
      <c r="F51" s="29" t="s">
        <v>32</v>
      </c>
    </row>
    <row r="52" ht="20" customHeight="1" spans="1:6">
      <c r="A52" s="22">
        <v>48</v>
      </c>
      <c r="B52" s="29" t="s">
        <v>60</v>
      </c>
      <c r="C52" s="29">
        <v>11.8</v>
      </c>
      <c r="D52" s="29">
        <v>75.73</v>
      </c>
      <c r="E52" s="29">
        <f t="shared" si="0"/>
        <v>893.614</v>
      </c>
      <c r="F52" s="29" t="s">
        <v>32</v>
      </c>
    </row>
    <row r="53" ht="20" customHeight="1" spans="1:6">
      <c r="A53" s="22">
        <v>49</v>
      </c>
      <c r="B53" s="29" t="s">
        <v>61</v>
      </c>
      <c r="C53" s="29">
        <v>5.4</v>
      </c>
      <c r="D53" s="29">
        <v>75.73</v>
      </c>
      <c r="E53" s="29">
        <f t="shared" si="0"/>
        <v>408.942</v>
      </c>
      <c r="F53" s="29" t="s">
        <v>32</v>
      </c>
    </row>
    <row r="54" ht="20" customHeight="1" spans="1:6">
      <c r="A54" s="22">
        <v>50</v>
      </c>
      <c r="B54" s="29" t="s">
        <v>62</v>
      </c>
      <c r="C54" s="29">
        <v>5.5</v>
      </c>
      <c r="D54" s="29">
        <v>75.73</v>
      </c>
      <c r="E54" s="29">
        <f t="shared" si="0"/>
        <v>416.515</v>
      </c>
      <c r="F54" s="29" t="s">
        <v>32</v>
      </c>
    </row>
    <row r="55" ht="20" customHeight="1" spans="1:6">
      <c r="A55" s="22">
        <v>51</v>
      </c>
      <c r="B55" s="29" t="s">
        <v>63</v>
      </c>
      <c r="C55" s="29">
        <v>17.83</v>
      </c>
      <c r="D55" s="29">
        <v>75.73</v>
      </c>
      <c r="E55" s="29">
        <f t="shared" si="0"/>
        <v>1350.2659</v>
      </c>
      <c r="F55" s="29" t="s">
        <v>32</v>
      </c>
    </row>
    <row r="56" ht="20" customHeight="1" spans="1:6">
      <c r="A56" s="22">
        <v>52</v>
      </c>
      <c r="B56" s="29" t="s">
        <v>64</v>
      </c>
      <c r="C56" s="29">
        <v>1.98</v>
      </c>
      <c r="D56" s="29">
        <v>75.73</v>
      </c>
      <c r="E56" s="29">
        <f t="shared" si="0"/>
        <v>149.9454</v>
      </c>
      <c r="F56" s="29" t="s">
        <v>32</v>
      </c>
    </row>
    <row r="57" ht="20" customHeight="1" spans="1:6">
      <c r="A57" s="22">
        <v>53</v>
      </c>
      <c r="B57" s="29" t="s">
        <v>65</v>
      </c>
      <c r="C57" s="29">
        <v>10.4</v>
      </c>
      <c r="D57" s="29">
        <v>75.73</v>
      </c>
      <c r="E57" s="29">
        <f t="shared" si="0"/>
        <v>787.592</v>
      </c>
      <c r="F57" s="29" t="s">
        <v>32</v>
      </c>
    </row>
    <row r="58" ht="20" customHeight="1" spans="1:6">
      <c r="A58" s="22">
        <v>54</v>
      </c>
      <c r="B58" s="29" t="s">
        <v>66</v>
      </c>
      <c r="C58" s="29">
        <v>15.8</v>
      </c>
      <c r="D58" s="29">
        <v>75.73</v>
      </c>
      <c r="E58" s="29">
        <f t="shared" si="0"/>
        <v>1196.534</v>
      </c>
      <c r="F58" s="29" t="s">
        <v>32</v>
      </c>
    </row>
    <row r="59" ht="20" customHeight="1" spans="1:6">
      <c r="A59" s="22">
        <v>55</v>
      </c>
      <c r="B59" s="29" t="s">
        <v>67</v>
      </c>
      <c r="C59" s="29">
        <v>1</v>
      </c>
      <c r="D59" s="29">
        <v>75.73</v>
      </c>
      <c r="E59" s="29">
        <f t="shared" si="0"/>
        <v>75.73</v>
      </c>
      <c r="F59" s="29" t="s">
        <v>32</v>
      </c>
    </row>
    <row r="60" ht="20" customHeight="1" spans="1:6">
      <c r="A60" s="22">
        <v>56</v>
      </c>
      <c r="B60" s="29" t="s">
        <v>68</v>
      </c>
      <c r="C60" s="29">
        <v>10.4</v>
      </c>
      <c r="D60" s="29">
        <v>75.73</v>
      </c>
      <c r="E60" s="29">
        <f t="shared" si="0"/>
        <v>787.592</v>
      </c>
      <c r="F60" s="29" t="s">
        <v>32</v>
      </c>
    </row>
    <row r="61" ht="20" customHeight="1" spans="1:6">
      <c r="A61" s="22">
        <v>57</v>
      </c>
      <c r="B61" s="29" t="s">
        <v>69</v>
      </c>
      <c r="C61" s="29">
        <v>5.76</v>
      </c>
      <c r="D61" s="29">
        <v>75.73</v>
      </c>
      <c r="E61" s="29">
        <f t="shared" si="0"/>
        <v>436.2048</v>
      </c>
      <c r="F61" s="29" t="s">
        <v>32</v>
      </c>
    </row>
    <row r="62" ht="20" customHeight="1" spans="1:6">
      <c r="A62" s="22">
        <v>58</v>
      </c>
      <c r="B62" s="29" t="s">
        <v>70</v>
      </c>
      <c r="C62" s="29">
        <v>10.4</v>
      </c>
      <c r="D62" s="29">
        <v>75.73</v>
      </c>
      <c r="E62" s="29">
        <f t="shared" si="0"/>
        <v>787.592</v>
      </c>
      <c r="F62" s="29" t="s">
        <v>32</v>
      </c>
    </row>
    <row r="63" ht="20" customHeight="1" spans="1:6">
      <c r="A63" s="22">
        <v>59</v>
      </c>
      <c r="B63" s="29" t="s">
        <v>71</v>
      </c>
      <c r="C63" s="29">
        <v>25.59</v>
      </c>
      <c r="D63" s="29">
        <v>75.73</v>
      </c>
      <c r="E63" s="29">
        <f t="shared" si="0"/>
        <v>1937.9307</v>
      </c>
      <c r="F63" s="29" t="s">
        <v>32</v>
      </c>
    </row>
    <row r="64" ht="20" customHeight="1" spans="1:6">
      <c r="A64" s="22">
        <v>60</v>
      </c>
      <c r="B64" s="29" t="s">
        <v>72</v>
      </c>
      <c r="C64" s="29">
        <v>7.8</v>
      </c>
      <c r="D64" s="29">
        <v>75.73</v>
      </c>
      <c r="E64" s="29">
        <f t="shared" si="0"/>
        <v>590.694</v>
      </c>
      <c r="F64" s="29" t="s">
        <v>32</v>
      </c>
    </row>
    <row r="65" ht="20" customHeight="1" spans="1:6">
      <c r="A65" s="22">
        <v>61</v>
      </c>
      <c r="B65" s="29" t="s">
        <v>73</v>
      </c>
      <c r="C65" s="29">
        <v>3.01</v>
      </c>
      <c r="D65" s="29">
        <v>75.73</v>
      </c>
      <c r="E65" s="29">
        <f t="shared" si="0"/>
        <v>227.9473</v>
      </c>
      <c r="F65" s="29" t="s">
        <v>32</v>
      </c>
    </row>
    <row r="66" ht="20" customHeight="1" spans="1:6">
      <c r="A66" s="22">
        <v>62</v>
      </c>
      <c r="B66" s="29" t="s">
        <v>74</v>
      </c>
      <c r="C66" s="29">
        <v>11.88</v>
      </c>
      <c r="D66" s="29">
        <v>75.73</v>
      </c>
      <c r="E66" s="29">
        <f t="shared" si="0"/>
        <v>899.6724</v>
      </c>
      <c r="F66" s="29" t="s">
        <v>32</v>
      </c>
    </row>
    <row r="67" ht="20" customHeight="1" spans="1:6">
      <c r="A67" s="22">
        <v>63</v>
      </c>
      <c r="B67" s="29" t="s">
        <v>75</v>
      </c>
      <c r="C67" s="29">
        <v>2.5</v>
      </c>
      <c r="D67" s="29">
        <v>75.73</v>
      </c>
      <c r="E67" s="29">
        <f t="shared" si="0"/>
        <v>189.325</v>
      </c>
      <c r="F67" s="29" t="s">
        <v>32</v>
      </c>
    </row>
    <row r="68" ht="20" customHeight="1" spans="1:6">
      <c r="A68" s="22">
        <v>64</v>
      </c>
      <c r="B68" s="29" t="s">
        <v>76</v>
      </c>
      <c r="C68" s="29">
        <v>7.72</v>
      </c>
      <c r="D68" s="29">
        <v>75.73</v>
      </c>
      <c r="E68" s="29">
        <f t="shared" si="0"/>
        <v>584.6356</v>
      </c>
      <c r="F68" s="29" t="s">
        <v>32</v>
      </c>
    </row>
    <row r="69" ht="20" customHeight="1" spans="1:6">
      <c r="A69" s="22">
        <v>65</v>
      </c>
      <c r="B69" s="29" t="s">
        <v>77</v>
      </c>
      <c r="C69" s="29">
        <v>10.4</v>
      </c>
      <c r="D69" s="29">
        <v>75.73</v>
      </c>
      <c r="E69" s="29">
        <f t="shared" ref="E69:E102" si="1">C69*D69</f>
        <v>787.592</v>
      </c>
      <c r="F69" s="29" t="s">
        <v>32</v>
      </c>
    </row>
    <row r="70" ht="20" customHeight="1" spans="1:6">
      <c r="A70" s="22">
        <v>66</v>
      </c>
      <c r="B70" s="29" t="s">
        <v>78</v>
      </c>
      <c r="C70" s="29">
        <v>3.96</v>
      </c>
      <c r="D70" s="29">
        <v>75.73</v>
      </c>
      <c r="E70" s="29">
        <f t="shared" si="1"/>
        <v>299.8908</v>
      </c>
      <c r="F70" s="29" t="s">
        <v>32</v>
      </c>
    </row>
    <row r="71" ht="20" customHeight="1" spans="1:6">
      <c r="A71" s="22">
        <v>67</v>
      </c>
      <c r="B71" s="29" t="s">
        <v>79</v>
      </c>
      <c r="C71" s="29">
        <v>9.05</v>
      </c>
      <c r="D71" s="29">
        <v>75.73</v>
      </c>
      <c r="E71" s="29">
        <f t="shared" si="1"/>
        <v>685.3565</v>
      </c>
      <c r="F71" s="29" t="s">
        <v>32</v>
      </c>
    </row>
    <row r="72" ht="20" customHeight="1" spans="1:6">
      <c r="A72" s="22">
        <v>68</v>
      </c>
      <c r="B72" s="29" t="s">
        <v>80</v>
      </c>
      <c r="C72" s="29">
        <v>4.9</v>
      </c>
      <c r="D72" s="29">
        <v>75.73</v>
      </c>
      <c r="E72" s="29">
        <f t="shared" si="1"/>
        <v>371.077</v>
      </c>
      <c r="F72" s="29" t="s">
        <v>32</v>
      </c>
    </row>
    <row r="73" ht="20" customHeight="1" spans="1:6">
      <c r="A73" s="22">
        <v>69</v>
      </c>
      <c r="B73" s="29" t="s">
        <v>81</v>
      </c>
      <c r="C73" s="29">
        <v>2</v>
      </c>
      <c r="D73" s="29">
        <v>75.73</v>
      </c>
      <c r="E73" s="29">
        <f t="shared" si="1"/>
        <v>151.46</v>
      </c>
      <c r="F73" s="29" t="s">
        <v>32</v>
      </c>
    </row>
    <row r="74" ht="20" customHeight="1" spans="1:6">
      <c r="A74" s="22">
        <v>70</v>
      </c>
      <c r="B74" s="29" t="s">
        <v>82</v>
      </c>
      <c r="C74" s="29">
        <v>20</v>
      </c>
      <c r="D74" s="29">
        <v>75.73</v>
      </c>
      <c r="E74" s="29">
        <f t="shared" si="1"/>
        <v>1514.6</v>
      </c>
      <c r="F74" s="29" t="s">
        <v>32</v>
      </c>
    </row>
    <row r="75" ht="20" customHeight="1" spans="1:6">
      <c r="A75" s="22">
        <v>71</v>
      </c>
      <c r="B75" s="29" t="s">
        <v>83</v>
      </c>
      <c r="C75" s="29">
        <v>15.3</v>
      </c>
      <c r="D75" s="29">
        <v>75.73</v>
      </c>
      <c r="E75" s="29">
        <f t="shared" si="1"/>
        <v>1158.669</v>
      </c>
      <c r="F75" s="29" t="s">
        <v>32</v>
      </c>
    </row>
    <row r="76" ht="20" customHeight="1" spans="1:6">
      <c r="A76" s="22">
        <v>72</v>
      </c>
      <c r="B76" s="29" t="s">
        <v>84</v>
      </c>
      <c r="C76" s="29">
        <v>7.05</v>
      </c>
      <c r="D76" s="29">
        <v>75.73</v>
      </c>
      <c r="E76" s="29">
        <f t="shared" si="1"/>
        <v>533.8965</v>
      </c>
      <c r="F76" s="29" t="s">
        <v>32</v>
      </c>
    </row>
    <row r="77" ht="20" customHeight="1" spans="1:6">
      <c r="A77" s="22">
        <v>73</v>
      </c>
      <c r="B77" s="29" t="s">
        <v>85</v>
      </c>
      <c r="C77" s="29">
        <v>9.65</v>
      </c>
      <c r="D77" s="29">
        <v>75.73</v>
      </c>
      <c r="E77" s="29">
        <f t="shared" si="1"/>
        <v>730.7945</v>
      </c>
      <c r="F77" s="29" t="s">
        <v>32</v>
      </c>
    </row>
    <row r="78" ht="20" customHeight="1" spans="1:6">
      <c r="A78" s="22">
        <v>74</v>
      </c>
      <c r="B78" s="29" t="s">
        <v>86</v>
      </c>
      <c r="C78" s="29">
        <v>3.14</v>
      </c>
      <c r="D78" s="29">
        <v>75.73</v>
      </c>
      <c r="E78" s="29">
        <f t="shared" si="1"/>
        <v>237.7922</v>
      </c>
      <c r="F78" s="29" t="s">
        <v>32</v>
      </c>
    </row>
    <row r="79" ht="20" customHeight="1" spans="1:6">
      <c r="A79" s="22">
        <v>75</v>
      </c>
      <c r="B79" s="29" t="s">
        <v>87</v>
      </c>
      <c r="C79" s="29">
        <v>26.79</v>
      </c>
      <c r="D79" s="29">
        <v>75.73</v>
      </c>
      <c r="E79" s="29">
        <f t="shared" si="1"/>
        <v>2028.8067</v>
      </c>
      <c r="F79" s="29" t="s">
        <v>32</v>
      </c>
    </row>
    <row r="80" ht="20" customHeight="1" spans="1:6">
      <c r="A80" s="22">
        <v>76</v>
      </c>
      <c r="B80" s="29" t="s">
        <v>88</v>
      </c>
      <c r="C80" s="29">
        <v>19.73</v>
      </c>
      <c r="D80" s="29">
        <v>75.73</v>
      </c>
      <c r="E80" s="29">
        <f t="shared" si="1"/>
        <v>1494.1529</v>
      </c>
      <c r="F80" s="29" t="s">
        <v>32</v>
      </c>
    </row>
    <row r="81" ht="20" customHeight="1" spans="1:6">
      <c r="A81" s="22">
        <v>77</v>
      </c>
      <c r="B81" s="29" t="s">
        <v>89</v>
      </c>
      <c r="C81" s="29">
        <v>9</v>
      </c>
      <c r="D81" s="29">
        <v>75.73</v>
      </c>
      <c r="E81" s="29">
        <f t="shared" si="1"/>
        <v>681.57</v>
      </c>
      <c r="F81" s="29" t="s">
        <v>32</v>
      </c>
    </row>
    <row r="82" ht="20" customHeight="1" spans="1:6">
      <c r="A82" s="22">
        <v>78</v>
      </c>
      <c r="B82" s="29" t="s">
        <v>90</v>
      </c>
      <c r="C82" s="29">
        <v>20.96</v>
      </c>
      <c r="D82" s="29">
        <v>75.73</v>
      </c>
      <c r="E82" s="29">
        <f t="shared" si="1"/>
        <v>1587.3008</v>
      </c>
      <c r="F82" s="29" t="s">
        <v>32</v>
      </c>
    </row>
    <row r="83" ht="20" customHeight="1" spans="1:6">
      <c r="A83" s="22">
        <v>79</v>
      </c>
      <c r="B83" s="29" t="s">
        <v>91</v>
      </c>
      <c r="C83" s="29">
        <v>2.54</v>
      </c>
      <c r="D83" s="29">
        <v>75.73</v>
      </c>
      <c r="E83" s="29">
        <f t="shared" si="1"/>
        <v>192.3542</v>
      </c>
      <c r="F83" s="29" t="s">
        <v>32</v>
      </c>
    </row>
    <row r="84" ht="20" customHeight="1" spans="1:6">
      <c r="A84" s="22">
        <v>80</v>
      </c>
      <c r="B84" s="29" t="s">
        <v>92</v>
      </c>
      <c r="C84" s="29">
        <v>14.8</v>
      </c>
      <c r="D84" s="29">
        <v>75.73</v>
      </c>
      <c r="E84" s="29">
        <f t="shared" si="1"/>
        <v>1120.804</v>
      </c>
      <c r="F84" s="29" t="s">
        <v>32</v>
      </c>
    </row>
    <row r="85" ht="20" customHeight="1" spans="1:6">
      <c r="A85" s="22">
        <v>81</v>
      </c>
      <c r="B85" s="29" t="s">
        <v>93</v>
      </c>
      <c r="C85" s="29">
        <v>4</v>
      </c>
      <c r="D85" s="29">
        <v>75.73</v>
      </c>
      <c r="E85" s="29">
        <f t="shared" si="1"/>
        <v>302.92</v>
      </c>
      <c r="F85" s="29" t="s">
        <v>32</v>
      </c>
    </row>
    <row r="86" ht="20" customHeight="1" spans="1:6">
      <c r="A86" s="22">
        <v>82</v>
      </c>
      <c r="B86" s="29" t="s">
        <v>94</v>
      </c>
      <c r="C86" s="29">
        <v>29.6</v>
      </c>
      <c r="D86" s="29">
        <v>75.73</v>
      </c>
      <c r="E86" s="29">
        <f t="shared" si="1"/>
        <v>2241.608</v>
      </c>
      <c r="F86" s="29" t="s">
        <v>32</v>
      </c>
    </row>
    <row r="87" ht="20" customHeight="1" spans="1:6">
      <c r="A87" s="22">
        <v>83</v>
      </c>
      <c r="B87" s="29" t="s">
        <v>95</v>
      </c>
      <c r="C87" s="29">
        <v>2</v>
      </c>
      <c r="D87" s="29">
        <v>75.73</v>
      </c>
      <c r="E87" s="29">
        <f t="shared" si="1"/>
        <v>151.46</v>
      </c>
      <c r="F87" s="29" t="s">
        <v>32</v>
      </c>
    </row>
    <row r="88" ht="20" customHeight="1" spans="1:6">
      <c r="A88" s="22">
        <v>84</v>
      </c>
      <c r="B88" s="29" t="s">
        <v>96</v>
      </c>
      <c r="C88" s="29">
        <v>7.89</v>
      </c>
      <c r="D88" s="29">
        <v>75.73</v>
      </c>
      <c r="E88" s="29">
        <f t="shared" si="1"/>
        <v>597.5097</v>
      </c>
      <c r="F88" s="29" t="s">
        <v>32</v>
      </c>
    </row>
    <row r="89" ht="20" customHeight="1" spans="1:6">
      <c r="A89" s="22">
        <v>85</v>
      </c>
      <c r="B89" s="29" t="s">
        <v>97</v>
      </c>
      <c r="C89" s="29">
        <v>23.4</v>
      </c>
      <c r="D89" s="29">
        <v>75.73</v>
      </c>
      <c r="E89" s="29">
        <f t="shared" si="1"/>
        <v>1772.082</v>
      </c>
      <c r="F89" s="29" t="s">
        <v>32</v>
      </c>
    </row>
    <row r="90" ht="20" customHeight="1" spans="1:6">
      <c r="A90" s="22">
        <v>86</v>
      </c>
      <c r="B90" s="29" t="s">
        <v>98</v>
      </c>
      <c r="C90" s="29">
        <v>4.5</v>
      </c>
      <c r="D90" s="29">
        <v>75.73</v>
      </c>
      <c r="E90" s="29">
        <f t="shared" si="1"/>
        <v>340.785</v>
      </c>
      <c r="F90" s="29" t="s">
        <v>32</v>
      </c>
    </row>
    <row r="91" ht="20" customHeight="1" spans="1:6">
      <c r="A91" s="22">
        <v>87</v>
      </c>
      <c r="B91" s="29" t="s">
        <v>99</v>
      </c>
      <c r="C91" s="29">
        <v>11.81</v>
      </c>
      <c r="D91" s="29">
        <v>75.73</v>
      </c>
      <c r="E91" s="29">
        <f t="shared" si="1"/>
        <v>894.3713</v>
      </c>
      <c r="F91" s="29" t="s">
        <v>32</v>
      </c>
    </row>
    <row r="92" ht="20" customHeight="1" spans="1:6">
      <c r="A92" s="22">
        <v>88</v>
      </c>
      <c r="B92" s="29" t="s">
        <v>100</v>
      </c>
      <c r="C92" s="29">
        <v>16.05</v>
      </c>
      <c r="D92" s="29">
        <v>75.73</v>
      </c>
      <c r="E92" s="29">
        <f t="shared" si="1"/>
        <v>1215.4665</v>
      </c>
      <c r="F92" s="29" t="s">
        <v>32</v>
      </c>
    </row>
    <row r="93" ht="20" customHeight="1" spans="1:6">
      <c r="A93" s="22">
        <v>89</v>
      </c>
      <c r="B93" s="29" t="s">
        <v>101</v>
      </c>
      <c r="C93" s="29">
        <v>9.8</v>
      </c>
      <c r="D93" s="29">
        <v>75.73</v>
      </c>
      <c r="E93" s="29">
        <f t="shared" si="1"/>
        <v>742.154</v>
      </c>
      <c r="F93" s="29" t="s">
        <v>32</v>
      </c>
    </row>
    <row r="94" ht="20" customHeight="1" spans="1:6">
      <c r="A94" s="22">
        <v>90</v>
      </c>
      <c r="B94" s="29" t="s">
        <v>102</v>
      </c>
      <c r="C94" s="29">
        <v>3.91</v>
      </c>
      <c r="D94" s="29">
        <v>75.73</v>
      </c>
      <c r="E94" s="29">
        <f t="shared" si="1"/>
        <v>296.1043</v>
      </c>
      <c r="F94" s="29" t="s">
        <v>32</v>
      </c>
    </row>
    <row r="95" ht="20" customHeight="1" spans="1:6">
      <c r="A95" s="22">
        <v>91</v>
      </c>
      <c r="B95" s="29" t="s">
        <v>103</v>
      </c>
      <c r="C95" s="29">
        <v>1.3</v>
      </c>
      <c r="D95" s="29">
        <v>75.73</v>
      </c>
      <c r="E95" s="29">
        <f t="shared" si="1"/>
        <v>98.449</v>
      </c>
      <c r="F95" s="29" t="s">
        <v>32</v>
      </c>
    </row>
    <row r="96" ht="20" customHeight="1" spans="1:6">
      <c r="A96" s="22">
        <v>92</v>
      </c>
      <c r="B96" s="29" t="s">
        <v>104</v>
      </c>
      <c r="C96" s="29">
        <v>15.83</v>
      </c>
      <c r="D96" s="29">
        <v>75.73</v>
      </c>
      <c r="E96" s="29">
        <f t="shared" si="1"/>
        <v>1198.8059</v>
      </c>
      <c r="F96" s="29" t="s">
        <v>32</v>
      </c>
    </row>
    <row r="97" ht="20" customHeight="1" spans="1:6">
      <c r="A97" s="22">
        <v>93</v>
      </c>
      <c r="B97" s="29" t="s">
        <v>105</v>
      </c>
      <c r="C97" s="29">
        <v>19.4</v>
      </c>
      <c r="D97" s="29">
        <v>75.73</v>
      </c>
      <c r="E97" s="29">
        <f t="shared" si="1"/>
        <v>1469.162</v>
      </c>
      <c r="F97" s="29" t="s">
        <v>32</v>
      </c>
    </row>
    <row r="98" ht="20" customHeight="1" spans="1:6">
      <c r="A98" s="22">
        <v>94</v>
      </c>
      <c r="B98" s="29" t="s">
        <v>106</v>
      </c>
      <c r="C98" s="29">
        <v>6.71</v>
      </c>
      <c r="D98" s="29">
        <v>75.73</v>
      </c>
      <c r="E98" s="29">
        <f t="shared" si="1"/>
        <v>508.1483</v>
      </c>
      <c r="F98" s="29" t="s">
        <v>32</v>
      </c>
    </row>
    <row r="99" ht="20" customHeight="1" spans="1:6">
      <c r="A99" s="22">
        <v>95</v>
      </c>
      <c r="B99" s="29" t="s">
        <v>107</v>
      </c>
      <c r="C99" s="29">
        <v>8.77</v>
      </c>
      <c r="D99" s="29">
        <v>75.73</v>
      </c>
      <c r="E99" s="29">
        <f t="shared" si="1"/>
        <v>664.1521</v>
      </c>
      <c r="F99" s="29" t="s">
        <v>32</v>
      </c>
    </row>
    <row r="100" ht="20" customHeight="1" spans="1:6">
      <c r="A100" s="22">
        <v>96</v>
      </c>
      <c r="B100" s="29" t="s">
        <v>108</v>
      </c>
      <c r="C100" s="29">
        <v>7.39</v>
      </c>
      <c r="D100" s="29">
        <v>75.73</v>
      </c>
      <c r="E100" s="29">
        <f t="shared" si="1"/>
        <v>559.6447</v>
      </c>
      <c r="F100" s="29" t="s">
        <v>32</v>
      </c>
    </row>
    <row r="101" ht="20" customHeight="1" spans="1:6">
      <c r="A101" s="22">
        <v>97</v>
      </c>
      <c r="B101" s="29" t="s">
        <v>109</v>
      </c>
      <c r="C101" s="29">
        <v>10.4</v>
      </c>
      <c r="D101" s="29">
        <v>75.73</v>
      </c>
      <c r="E101" s="29">
        <f t="shared" si="1"/>
        <v>787.592</v>
      </c>
      <c r="F101" s="29" t="s">
        <v>32</v>
      </c>
    </row>
    <row r="102" ht="20" customHeight="1" spans="1:6">
      <c r="A102" s="22">
        <v>98</v>
      </c>
      <c r="B102" s="29" t="s">
        <v>110</v>
      </c>
      <c r="C102" s="29">
        <v>15.8</v>
      </c>
      <c r="D102" s="29">
        <v>75.73</v>
      </c>
      <c r="E102" s="29">
        <f t="shared" si="1"/>
        <v>1196.534</v>
      </c>
      <c r="F102" s="29" t="s">
        <v>32</v>
      </c>
    </row>
  </sheetData>
  <mergeCells count="3">
    <mergeCell ref="A1:F1"/>
    <mergeCell ref="A2:B2"/>
    <mergeCell ref="C2:E2"/>
  </mergeCells>
  <conditionalFormatting sqref="B5:B10">
    <cfRule type="duplicateValues" dxfId="0" priority="2"/>
  </conditionalFormatting>
  <conditionalFormatting sqref="B11:B12">
    <cfRule type="duplicateValues" dxfId="0" priority="1"/>
  </conditionalFormatting>
  <pageMargins left="0.74990626395218" right="0.74990626395218" top="0.999874956025852" bottom="0.999874956025852" header="0.499937478012926" footer="0.4999374780129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暘光之下</cp:lastModifiedBy>
  <cp:revision>0</cp:revision>
  <dcterms:created xsi:type="dcterms:W3CDTF">2023-01-31T00:39:00Z</dcterms:created>
  <dcterms:modified xsi:type="dcterms:W3CDTF">2026-05-26T00:41:56Z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D0197590812B44C9B3C905EF41E2F61F_13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