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高蛋白" sheetId="9" r:id="rId1"/>
    <sheet name="高油高产" sheetId="10" r:id="rId2"/>
  </sheets>
  <definedNames>
    <definedName name="_xlnm.Print_Titles" localSheetId="0">高蛋白!$1:$4</definedName>
    <definedName name="_xlnm.Print_Titles" localSheetId="1">高油高产!$1:$3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<sst xmlns="http://schemas.openxmlformats.org/spreadsheetml/2006/main" count="156" uniqueCount="91">
  <si>
    <t xml:space="preserve">大昆仑高蛋白大豆补贴发放明细表      </t>
  </si>
  <si>
    <t>申报补贴农民(职工、
新型经营主体负责人)
姓名</t>
  </si>
  <si>
    <t>申报补贴
农民(职
工、新型
经营主
体)2025
年种植大
豆面积
(亩)</t>
  </si>
  <si>
    <t>2024年
10月1日
-2025年6
月30日
前购买高
蛋白大豆
种子名称</t>
  </si>
  <si>
    <t>2024年10
  月1日
-2025年6
月30日前
购买高蛋
白大豆种
  子数量
   (斤)</t>
  </si>
  <si>
    <t>2025年种
植高蛋白
大豆面积
(亩)(品
种粗蛋白
含量
≥43.0%)</t>
  </si>
  <si>
    <t>补贴标准</t>
  </si>
  <si>
    <t>补贴金额</t>
  </si>
  <si>
    <t>备注</t>
  </si>
  <si>
    <t>大昆仑（林场）合计</t>
  </si>
  <si>
    <t>高彩虹</t>
  </si>
  <si>
    <t>晨环一号</t>
  </si>
  <si>
    <t>秦立杰</t>
  </si>
  <si>
    <t>张洪兴</t>
  </si>
  <si>
    <t>昊疆2号</t>
  </si>
  <si>
    <t>马立成</t>
  </si>
  <si>
    <t>张广茂</t>
  </si>
  <si>
    <t>唐立奎</t>
  </si>
  <si>
    <t>罗辉</t>
  </si>
  <si>
    <t>王廷林</t>
  </si>
  <si>
    <t>董生慧</t>
  </si>
  <si>
    <t>包敬发</t>
  </si>
  <si>
    <t>徐坤</t>
  </si>
  <si>
    <t>姜洪波</t>
  </si>
  <si>
    <t>东升23</t>
  </si>
  <si>
    <t>徐卫国</t>
  </si>
  <si>
    <t>圣豆43号</t>
  </si>
  <si>
    <t>张海臣</t>
  </si>
  <si>
    <t>吕松杨</t>
  </si>
  <si>
    <t>星农20</t>
  </si>
  <si>
    <t>吴延海</t>
  </si>
  <si>
    <t>祁华文</t>
  </si>
  <si>
    <t>梁玉著</t>
  </si>
  <si>
    <t>韩佰兆</t>
  </si>
  <si>
    <t>唐志贤</t>
  </si>
  <si>
    <t>陈树清</t>
  </si>
  <si>
    <t>杨国生</t>
  </si>
  <si>
    <t>吕保奎</t>
  </si>
  <si>
    <t>吕宝君</t>
  </si>
  <si>
    <t>李树新</t>
  </si>
  <si>
    <t>许更臣</t>
  </si>
  <si>
    <t>王爱军</t>
  </si>
  <si>
    <t>邹帮山</t>
  </si>
  <si>
    <t>王学臣</t>
  </si>
  <si>
    <t>孙杰</t>
  </si>
  <si>
    <t>王淑春</t>
  </si>
  <si>
    <t>马金琳</t>
  </si>
  <si>
    <t>陈梅</t>
  </si>
  <si>
    <t>北升9号</t>
  </si>
  <si>
    <t>陈继胜</t>
  </si>
  <si>
    <t>姜洪泉</t>
  </si>
  <si>
    <t>刘树双</t>
  </si>
  <si>
    <t>耿志珍</t>
  </si>
  <si>
    <t>李学华</t>
  </si>
  <si>
    <t>罗明浩</t>
  </si>
  <si>
    <t>杨立民</t>
  </si>
  <si>
    <t xml:space="preserve">大昆仑高油高产大豆补贴发放明细表      </t>
  </si>
  <si>
    <t>申报补贴农民（职工、新型经营主体负责人）姓名</t>
  </si>
  <si>
    <t>申报补贴农民（职工、新型经营主体）2025年种植大豆面积（亩）</t>
  </si>
  <si>
    <t>2024年10月1日-2025年6月30日前购买高油高产大豆品种名称</t>
  </si>
  <si>
    <t>2024年10月1日-2025年6月30日前购买高油高产大豆种子数量（斤）</t>
  </si>
  <si>
    <t>2025年种植高油高产大豆面积（亩）(品种粗脂肪含量≥21.5%)</t>
  </si>
  <si>
    <t>黑科86</t>
  </si>
  <si>
    <t>赵忠江</t>
  </si>
  <si>
    <t>王宗臣</t>
  </si>
  <si>
    <t>管相海</t>
  </si>
  <si>
    <t>蒙豆33</t>
  </si>
  <si>
    <t>王宗波</t>
  </si>
  <si>
    <t>姜文生</t>
  </si>
  <si>
    <t>王占林</t>
  </si>
  <si>
    <t>丛学林</t>
  </si>
  <si>
    <t>李立涛</t>
  </si>
  <si>
    <t>姜晓明</t>
  </si>
  <si>
    <t>刁伟</t>
  </si>
  <si>
    <t>曹大庆</t>
  </si>
  <si>
    <t>龙豆27</t>
  </si>
  <si>
    <t>赵凤芝</t>
  </si>
  <si>
    <t>高凤兰</t>
  </si>
  <si>
    <t>孙继文</t>
  </si>
  <si>
    <t>王学峰</t>
  </si>
  <si>
    <t>胡守山</t>
  </si>
  <si>
    <t>于秀艳</t>
  </si>
  <si>
    <t>郑长权</t>
  </si>
  <si>
    <t>赵续波</t>
  </si>
  <si>
    <t>李国林</t>
  </si>
  <si>
    <t>陈清法</t>
  </si>
  <si>
    <t>吕凤臣</t>
  </si>
  <si>
    <t>董生军</t>
  </si>
  <si>
    <t>王忠林</t>
  </si>
  <si>
    <t>张续明</t>
  </si>
  <si>
    <t>刘建影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</si>
</sst>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32">
    <font>
      <sz val="12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177" fontId="0" fillId="0" borderId="0" xfId="0" applyNumberFormat="1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2" borderId="1" xfId="51" applyFont="1" applyFill="1" applyBorder="1" applyAlignment="1">
      <alignment horizontal="center" vertical="center"/>
    </xf>
    <xf numFmtId="0" fontId="0" fillId="0" borderId="2" xfId="0" applyFont="1" applyBorder="1"/>
    <xf numFmtId="0" fontId="9" fillId="2" borderId="1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6 10" xfId="49"/>
    <cellStyle name="常规 115" xfId="50"/>
    <cellStyle name="常规 9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zoomScaleSheetLayoutView="60" workbookViewId="0">
      <selection activeCell="I12" sqref="I12"/>
    </sheetView>
  </sheetViews>
  <sheetFormatPr defaultColWidth="9" defaultRowHeight="14.25"/>
  <cols>
    <col min="1" max="1" width="6.25" style="2" customWidth="1"/>
    <col min="2" max="2" width="15.625" style="1" customWidth="1"/>
    <col min="3" max="5" width="15.625" style="3" customWidth="1"/>
    <col min="6" max="6" width="15.625" style="4" customWidth="1"/>
    <col min="7" max="7" width="15.625" style="5" customWidth="1"/>
    <col min="8" max="8" width="15.625" style="6" customWidth="1"/>
    <col min="9" max="9" width="15.625" style="5" customWidth="1"/>
    <col min="10" max="16384" width="9" style="5"/>
  </cols>
  <sheetData>
    <row r="1" ht="30" customHeight="1" spans="1:9">
      <c r="A1" s="7" t="s">
        <v>0</v>
      </c>
      <c r="B1" s="7"/>
      <c r="C1" s="7"/>
      <c r="D1" s="7"/>
      <c r="E1" s="7"/>
      <c r="F1" s="7"/>
      <c r="G1" s="7"/>
      <c r="H1" s="19"/>
      <c r="I1" s="7"/>
    </row>
    <row r="2" ht="24.75" customHeight="1" spans="1:9">
      <c r="A2" s="8" t="s">
        <v>1</v>
      </c>
      <c r="B2" s="8"/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20" t="s">
        <v>7</v>
      </c>
      <c r="I2" s="10" t="s">
        <v>8</v>
      </c>
    </row>
    <row r="3" ht="24.75" customHeight="1" spans="1:9">
      <c r="A3" s="8"/>
      <c r="B3" s="8"/>
      <c r="C3" s="8"/>
      <c r="D3" s="8"/>
      <c r="E3" s="8"/>
      <c r="F3" s="8"/>
      <c r="G3" s="9"/>
      <c r="H3" s="20"/>
      <c r="I3" s="10"/>
    </row>
    <row r="4" ht="52" customHeight="1" spans="1:9">
      <c r="A4" s="8"/>
      <c r="B4" s="8"/>
      <c r="C4" s="8"/>
      <c r="D4" s="8"/>
      <c r="E4" s="8"/>
      <c r="F4" s="8"/>
      <c r="G4" s="9"/>
      <c r="H4" s="20"/>
      <c r="I4" s="10"/>
    </row>
    <row r="5" s="1" customFormat="1" ht="30" customHeight="1" spans="1:9">
      <c r="A5" s="11" t="s">
        <v>9</v>
      </c>
      <c r="B5" s="11"/>
      <c r="C5" s="11">
        <v>1257</v>
      </c>
      <c r="D5" s="11"/>
      <c r="E5" s="11">
        <v>10785</v>
      </c>
      <c r="F5" s="11">
        <v>982</v>
      </c>
      <c r="G5" s="11"/>
      <c r="H5" s="21">
        <v>7365</v>
      </c>
      <c r="I5" s="22"/>
    </row>
    <row r="6" s="1" customFormat="1" ht="30" customHeight="1" spans="1:9">
      <c r="A6" s="8">
        <v>1</v>
      </c>
      <c r="B6" s="13" t="s">
        <v>10</v>
      </c>
      <c r="C6" s="13">
        <v>50</v>
      </c>
      <c r="D6" s="13" t="s">
        <v>11</v>
      </c>
      <c r="E6" s="13">
        <v>200</v>
      </c>
      <c r="F6" s="13">
        <v>10</v>
      </c>
      <c r="G6" s="14">
        <v>7.5</v>
      </c>
      <c r="H6" s="23">
        <f>G6*F6</f>
        <v>75</v>
      </c>
      <c r="I6" s="15"/>
    </row>
    <row r="7" s="1" customFormat="1" ht="30" customHeight="1" spans="1:9">
      <c r="A7" s="8">
        <v>2</v>
      </c>
      <c r="B7" s="13" t="s">
        <v>12</v>
      </c>
      <c r="C7" s="13">
        <v>42</v>
      </c>
      <c r="D7" s="13" t="s">
        <v>11</v>
      </c>
      <c r="E7" s="13">
        <v>200</v>
      </c>
      <c r="F7" s="13">
        <v>20</v>
      </c>
      <c r="G7" s="14">
        <v>7.5</v>
      </c>
      <c r="H7" s="23">
        <f t="shared" ref="H7:H45" si="0">G7*F7</f>
        <v>150</v>
      </c>
      <c r="I7" s="15"/>
    </row>
    <row r="8" s="1" customFormat="1" ht="30" customHeight="1" spans="1:9">
      <c r="A8" s="8">
        <v>3</v>
      </c>
      <c r="B8" s="13" t="s">
        <v>13</v>
      </c>
      <c r="C8" s="13">
        <v>19</v>
      </c>
      <c r="D8" s="13" t="s">
        <v>14</v>
      </c>
      <c r="E8" s="13">
        <v>230</v>
      </c>
      <c r="F8" s="13">
        <v>19</v>
      </c>
      <c r="G8" s="14">
        <v>7.5</v>
      </c>
      <c r="H8" s="23">
        <f t="shared" si="0"/>
        <v>142.5</v>
      </c>
      <c r="I8" s="15"/>
    </row>
    <row r="9" s="2" customFormat="1" ht="30" customHeight="1" spans="1:9">
      <c r="A9" s="8">
        <v>4</v>
      </c>
      <c r="B9" s="13" t="s">
        <v>15</v>
      </c>
      <c r="C9" s="13">
        <v>6</v>
      </c>
      <c r="D9" s="13" t="s">
        <v>14</v>
      </c>
      <c r="E9" s="13">
        <v>50</v>
      </c>
      <c r="F9" s="13">
        <v>5</v>
      </c>
      <c r="G9" s="14">
        <v>7.5</v>
      </c>
      <c r="H9" s="23">
        <f t="shared" si="0"/>
        <v>37.5</v>
      </c>
      <c r="I9" s="17"/>
    </row>
    <row r="10" s="2" customFormat="1" ht="30" customHeight="1" spans="1:9">
      <c r="A10" s="8">
        <v>5</v>
      </c>
      <c r="B10" s="13" t="s">
        <v>16</v>
      </c>
      <c r="C10" s="13">
        <v>16</v>
      </c>
      <c r="D10" s="13" t="s">
        <v>14</v>
      </c>
      <c r="E10" s="13">
        <v>120</v>
      </c>
      <c r="F10" s="13">
        <v>12</v>
      </c>
      <c r="G10" s="14">
        <v>7.5</v>
      </c>
      <c r="H10" s="23">
        <f t="shared" si="0"/>
        <v>90</v>
      </c>
      <c r="I10" s="17"/>
    </row>
    <row r="11" s="2" customFormat="1" ht="30" customHeight="1" spans="1:9">
      <c r="A11" s="8">
        <v>6</v>
      </c>
      <c r="B11" s="13" t="s">
        <v>17</v>
      </c>
      <c r="C11" s="13">
        <v>39</v>
      </c>
      <c r="D11" s="13" t="s">
        <v>14</v>
      </c>
      <c r="E11" s="13">
        <v>400</v>
      </c>
      <c r="F11" s="13">
        <v>39</v>
      </c>
      <c r="G11" s="14">
        <v>7.5</v>
      </c>
      <c r="H11" s="23">
        <f t="shared" si="0"/>
        <v>292.5</v>
      </c>
      <c r="I11" s="17"/>
    </row>
    <row r="12" s="2" customFormat="1" ht="30" customHeight="1" spans="1:9">
      <c r="A12" s="8">
        <v>7</v>
      </c>
      <c r="B12" s="13" t="s">
        <v>18</v>
      </c>
      <c r="C12" s="13">
        <v>14</v>
      </c>
      <c r="D12" s="13" t="s">
        <v>14</v>
      </c>
      <c r="E12" s="13">
        <v>110</v>
      </c>
      <c r="F12" s="13">
        <v>11</v>
      </c>
      <c r="G12" s="14">
        <v>7.5</v>
      </c>
      <c r="H12" s="23">
        <f t="shared" si="0"/>
        <v>82.5</v>
      </c>
      <c r="I12" s="17"/>
    </row>
    <row r="13" s="2" customFormat="1" ht="30" customHeight="1" spans="1:9">
      <c r="A13" s="8">
        <v>8</v>
      </c>
      <c r="B13" s="13" t="s">
        <v>19</v>
      </c>
      <c r="C13" s="13">
        <v>1</v>
      </c>
      <c r="D13" s="13" t="s">
        <v>14</v>
      </c>
      <c r="E13" s="13">
        <v>135</v>
      </c>
      <c r="F13" s="13">
        <v>1</v>
      </c>
      <c r="G13" s="14">
        <v>7.5</v>
      </c>
      <c r="H13" s="23">
        <f t="shared" si="0"/>
        <v>7.5</v>
      </c>
      <c r="I13" s="17"/>
    </row>
    <row r="14" s="2" customFormat="1" ht="30" customHeight="1" spans="1:9">
      <c r="A14" s="8">
        <v>9</v>
      </c>
      <c r="B14" s="13" t="s">
        <v>20</v>
      </c>
      <c r="C14" s="13">
        <v>32</v>
      </c>
      <c r="D14" s="13" t="s">
        <v>14</v>
      </c>
      <c r="E14" s="13">
        <v>150</v>
      </c>
      <c r="F14" s="13">
        <v>15</v>
      </c>
      <c r="G14" s="14">
        <v>7.5</v>
      </c>
      <c r="H14" s="23">
        <f t="shared" si="0"/>
        <v>112.5</v>
      </c>
      <c r="I14" s="17"/>
    </row>
    <row r="15" s="2" customFormat="1" ht="30" customHeight="1" spans="1:9">
      <c r="A15" s="8">
        <v>10</v>
      </c>
      <c r="B15" s="16" t="s">
        <v>21</v>
      </c>
      <c r="C15" s="13">
        <v>30</v>
      </c>
      <c r="D15" s="13" t="s">
        <v>14</v>
      </c>
      <c r="E15" s="13">
        <v>240</v>
      </c>
      <c r="F15" s="13">
        <v>24</v>
      </c>
      <c r="G15" s="14">
        <v>7.5</v>
      </c>
      <c r="H15" s="23">
        <f t="shared" si="0"/>
        <v>180</v>
      </c>
      <c r="I15" s="17"/>
    </row>
    <row r="16" s="2" customFormat="1" ht="30" customHeight="1" spans="1:9">
      <c r="A16" s="8">
        <v>11</v>
      </c>
      <c r="B16" s="13" t="s">
        <v>22</v>
      </c>
      <c r="C16" s="13">
        <v>43</v>
      </c>
      <c r="D16" s="13" t="s">
        <v>14</v>
      </c>
      <c r="E16" s="13">
        <v>200</v>
      </c>
      <c r="F16" s="13">
        <v>20</v>
      </c>
      <c r="G16" s="14">
        <v>7.5</v>
      </c>
      <c r="H16" s="23">
        <f t="shared" si="0"/>
        <v>150</v>
      </c>
      <c r="I16" s="17"/>
    </row>
    <row r="17" s="2" customFormat="1" ht="30" customHeight="1" spans="1:9">
      <c r="A17" s="8">
        <v>12</v>
      </c>
      <c r="B17" s="13" t="s">
        <v>23</v>
      </c>
      <c r="C17" s="13">
        <v>16</v>
      </c>
      <c r="D17" s="13" t="s">
        <v>24</v>
      </c>
      <c r="E17" s="13">
        <v>200</v>
      </c>
      <c r="F17" s="13">
        <v>16</v>
      </c>
      <c r="G17" s="14">
        <v>7.5</v>
      </c>
      <c r="H17" s="23">
        <f t="shared" si="0"/>
        <v>120</v>
      </c>
      <c r="I17" s="17"/>
    </row>
    <row r="18" s="2" customFormat="1" ht="30" customHeight="1" spans="1:9">
      <c r="A18" s="8">
        <v>13</v>
      </c>
      <c r="B18" s="24" t="s">
        <v>25</v>
      </c>
      <c r="C18" s="24">
        <v>5</v>
      </c>
      <c r="D18" s="13" t="s">
        <v>26</v>
      </c>
      <c r="E18" s="13">
        <v>60</v>
      </c>
      <c r="F18" s="13">
        <v>5</v>
      </c>
      <c r="G18" s="14">
        <v>7.5</v>
      </c>
      <c r="H18" s="23">
        <f t="shared" si="0"/>
        <v>37.5</v>
      </c>
      <c r="I18" s="17"/>
    </row>
    <row r="19" s="2" customFormat="1" ht="30" customHeight="1" spans="1:9">
      <c r="A19" s="8">
        <v>14</v>
      </c>
      <c r="B19" s="13" t="s">
        <v>27</v>
      </c>
      <c r="C19" s="13">
        <v>42</v>
      </c>
      <c r="D19" s="13" t="s">
        <v>14</v>
      </c>
      <c r="E19" s="13">
        <v>310</v>
      </c>
      <c r="F19" s="13">
        <v>31</v>
      </c>
      <c r="G19" s="14">
        <v>7.5</v>
      </c>
      <c r="H19" s="23">
        <f t="shared" si="0"/>
        <v>232.5</v>
      </c>
      <c r="I19" s="17"/>
    </row>
    <row r="20" s="2" customFormat="1" ht="30" customHeight="1" spans="1:9">
      <c r="A20" s="8">
        <v>15</v>
      </c>
      <c r="B20" s="13" t="s">
        <v>28</v>
      </c>
      <c r="C20" s="13">
        <v>45</v>
      </c>
      <c r="D20" s="13" t="s">
        <v>29</v>
      </c>
      <c r="E20" s="13">
        <v>450</v>
      </c>
      <c r="F20" s="13">
        <v>45</v>
      </c>
      <c r="G20" s="14">
        <v>7.5</v>
      </c>
      <c r="H20" s="23">
        <f t="shared" si="0"/>
        <v>337.5</v>
      </c>
      <c r="I20" s="17"/>
    </row>
    <row r="21" s="2" customFormat="1" ht="30" customHeight="1" spans="1:9">
      <c r="A21" s="8">
        <v>16</v>
      </c>
      <c r="B21" s="13" t="s">
        <v>30</v>
      </c>
      <c r="C21" s="13">
        <v>29</v>
      </c>
      <c r="D21" s="13" t="s">
        <v>14</v>
      </c>
      <c r="E21" s="13">
        <v>150</v>
      </c>
      <c r="F21" s="13">
        <v>15</v>
      </c>
      <c r="G21" s="14">
        <v>7.5</v>
      </c>
      <c r="H21" s="23">
        <f t="shared" si="0"/>
        <v>112.5</v>
      </c>
      <c r="I21" s="17"/>
    </row>
    <row r="22" s="2" customFormat="1" ht="30" customHeight="1" spans="1:9">
      <c r="A22" s="8">
        <v>17</v>
      </c>
      <c r="B22" s="13" t="s">
        <v>31</v>
      </c>
      <c r="C22" s="13">
        <v>16</v>
      </c>
      <c r="D22" s="13" t="s">
        <v>14</v>
      </c>
      <c r="E22" s="13">
        <v>170</v>
      </c>
      <c r="F22" s="13">
        <v>16</v>
      </c>
      <c r="G22" s="14">
        <v>7.5</v>
      </c>
      <c r="H22" s="23">
        <f t="shared" si="0"/>
        <v>120</v>
      </c>
      <c r="I22" s="17"/>
    </row>
    <row r="23" s="2" customFormat="1" ht="30" customHeight="1" spans="1:9">
      <c r="A23" s="8">
        <v>18</v>
      </c>
      <c r="B23" s="13" t="s">
        <v>32</v>
      </c>
      <c r="C23" s="13">
        <v>30</v>
      </c>
      <c r="D23" s="13" t="s">
        <v>29</v>
      </c>
      <c r="E23" s="13">
        <v>600</v>
      </c>
      <c r="F23" s="13">
        <v>30</v>
      </c>
      <c r="G23" s="14">
        <v>7.5</v>
      </c>
      <c r="H23" s="23">
        <f t="shared" si="0"/>
        <v>225</v>
      </c>
      <c r="I23" s="17"/>
    </row>
    <row r="24" s="2" customFormat="1" ht="30" customHeight="1" spans="1:9">
      <c r="A24" s="8">
        <v>19</v>
      </c>
      <c r="B24" s="13" t="s">
        <v>33</v>
      </c>
      <c r="C24" s="13">
        <v>35</v>
      </c>
      <c r="D24" s="13" t="s">
        <v>14</v>
      </c>
      <c r="E24" s="13">
        <v>360</v>
      </c>
      <c r="F24" s="13">
        <v>35</v>
      </c>
      <c r="G24" s="14">
        <v>7.5</v>
      </c>
      <c r="H24" s="23">
        <f t="shared" si="0"/>
        <v>262.5</v>
      </c>
      <c r="I24" s="17"/>
    </row>
    <row r="25" s="2" customFormat="1" ht="30" customHeight="1" spans="1:9">
      <c r="A25" s="8">
        <v>20</v>
      </c>
      <c r="B25" s="13" t="s">
        <v>34</v>
      </c>
      <c r="C25" s="13">
        <v>29</v>
      </c>
      <c r="D25" s="13" t="s">
        <v>26</v>
      </c>
      <c r="E25" s="13">
        <v>250</v>
      </c>
      <c r="F25" s="13">
        <v>25</v>
      </c>
      <c r="G25" s="14">
        <v>7.5</v>
      </c>
      <c r="H25" s="23">
        <f t="shared" si="0"/>
        <v>187.5</v>
      </c>
      <c r="I25" s="17"/>
    </row>
    <row r="26" s="2" customFormat="1" ht="30" customHeight="1" spans="1:9">
      <c r="A26" s="8">
        <v>21</v>
      </c>
      <c r="B26" s="13" t="s">
        <v>35</v>
      </c>
      <c r="C26" s="13">
        <v>55</v>
      </c>
      <c r="D26" s="13" t="s">
        <v>24</v>
      </c>
      <c r="E26" s="13">
        <v>550</v>
      </c>
      <c r="F26" s="13">
        <v>55</v>
      </c>
      <c r="G26" s="14">
        <v>7.5</v>
      </c>
      <c r="H26" s="23">
        <f t="shared" si="0"/>
        <v>412.5</v>
      </c>
      <c r="I26" s="17"/>
    </row>
    <row r="27" s="2" customFormat="1" ht="30" customHeight="1" spans="1:9">
      <c r="A27" s="8">
        <v>22</v>
      </c>
      <c r="B27" s="25" t="s">
        <v>36</v>
      </c>
      <c r="C27" s="13">
        <v>46</v>
      </c>
      <c r="D27" s="13" t="s">
        <v>24</v>
      </c>
      <c r="E27" s="13">
        <v>470</v>
      </c>
      <c r="F27" s="13">
        <v>46</v>
      </c>
      <c r="G27" s="14">
        <v>7.5</v>
      </c>
      <c r="H27" s="23">
        <f t="shared" si="0"/>
        <v>345</v>
      </c>
      <c r="I27" s="17"/>
    </row>
    <row r="28" s="2" customFormat="1" ht="30" customHeight="1" spans="1:9">
      <c r="A28" s="8">
        <v>23</v>
      </c>
      <c r="B28" s="25" t="s">
        <v>37</v>
      </c>
      <c r="C28" s="26">
        <v>20</v>
      </c>
      <c r="D28" s="13" t="s">
        <v>29</v>
      </c>
      <c r="E28" s="13">
        <v>200</v>
      </c>
      <c r="F28" s="13">
        <v>20</v>
      </c>
      <c r="G28" s="14">
        <v>7.5</v>
      </c>
      <c r="H28" s="23">
        <f t="shared" si="0"/>
        <v>150</v>
      </c>
      <c r="I28" s="17"/>
    </row>
    <row r="29" s="2" customFormat="1" ht="30" customHeight="1" spans="1:9">
      <c r="A29" s="8">
        <v>24</v>
      </c>
      <c r="B29" s="27" t="s">
        <v>38</v>
      </c>
      <c r="C29" s="13">
        <v>9</v>
      </c>
      <c r="D29" s="13" t="s">
        <v>29</v>
      </c>
      <c r="E29" s="13">
        <v>100</v>
      </c>
      <c r="F29" s="13">
        <v>9</v>
      </c>
      <c r="G29" s="14">
        <v>7.5</v>
      </c>
      <c r="H29" s="23">
        <f t="shared" si="0"/>
        <v>67.5</v>
      </c>
      <c r="I29" s="17"/>
    </row>
    <row r="30" s="2" customFormat="1" ht="30" customHeight="1" spans="1:9">
      <c r="A30" s="8">
        <v>25</v>
      </c>
      <c r="B30" s="28" t="s">
        <v>39</v>
      </c>
      <c r="C30" s="13">
        <v>13</v>
      </c>
      <c r="D30" s="13" t="s">
        <v>29</v>
      </c>
      <c r="E30" s="13">
        <v>140</v>
      </c>
      <c r="F30" s="13">
        <v>13</v>
      </c>
      <c r="G30" s="14">
        <v>7.5</v>
      </c>
      <c r="H30" s="23">
        <f t="shared" si="0"/>
        <v>97.5</v>
      </c>
      <c r="I30" s="17"/>
    </row>
    <row r="31" s="2" customFormat="1" ht="30" customHeight="1" spans="1:9">
      <c r="A31" s="8">
        <v>26</v>
      </c>
      <c r="B31" s="13" t="s">
        <v>40</v>
      </c>
      <c r="C31" s="13">
        <v>40</v>
      </c>
      <c r="D31" s="13" t="s">
        <v>14</v>
      </c>
      <c r="E31" s="13">
        <v>400</v>
      </c>
      <c r="F31" s="13">
        <v>40</v>
      </c>
      <c r="G31" s="14">
        <v>7.5</v>
      </c>
      <c r="H31" s="23">
        <f t="shared" si="0"/>
        <v>300</v>
      </c>
      <c r="I31" s="17"/>
    </row>
    <row r="32" s="2" customFormat="1" ht="30" customHeight="1" spans="1:9">
      <c r="A32" s="8">
        <v>27</v>
      </c>
      <c r="B32" s="27" t="s">
        <v>41</v>
      </c>
      <c r="C32" s="13">
        <v>37</v>
      </c>
      <c r="D32" s="13" t="s">
        <v>29</v>
      </c>
      <c r="E32" s="13">
        <v>200</v>
      </c>
      <c r="F32" s="13">
        <v>20</v>
      </c>
      <c r="G32" s="14">
        <v>7.5</v>
      </c>
      <c r="H32" s="23">
        <f t="shared" si="0"/>
        <v>150</v>
      </c>
      <c r="I32" s="17"/>
    </row>
    <row r="33" s="2" customFormat="1" ht="30" customHeight="1" spans="1:9">
      <c r="A33" s="8">
        <v>28</v>
      </c>
      <c r="B33" s="28" t="s">
        <v>42</v>
      </c>
      <c r="C33" s="13">
        <v>4</v>
      </c>
      <c r="D33" s="13" t="s">
        <v>29</v>
      </c>
      <c r="E33" s="13">
        <v>50</v>
      </c>
      <c r="F33" s="13">
        <v>4</v>
      </c>
      <c r="G33" s="14">
        <v>7.5</v>
      </c>
      <c r="H33" s="23">
        <f t="shared" si="0"/>
        <v>30</v>
      </c>
      <c r="I33" s="17"/>
    </row>
    <row r="34" s="2" customFormat="1" ht="30" customHeight="1" spans="1:9">
      <c r="A34" s="8">
        <v>29</v>
      </c>
      <c r="B34" s="27" t="s">
        <v>43</v>
      </c>
      <c r="C34" s="13">
        <v>40</v>
      </c>
      <c r="D34" s="13" t="s">
        <v>14</v>
      </c>
      <c r="E34" s="13">
        <v>500</v>
      </c>
      <c r="F34" s="13">
        <v>40</v>
      </c>
      <c r="G34" s="14">
        <v>7.5</v>
      </c>
      <c r="H34" s="23">
        <f t="shared" si="0"/>
        <v>300</v>
      </c>
      <c r="I34" s="17"/>
    </row>
    <row r="35" s="2" customFormat="1" ht="30" customHeight="1" spans="1:9">
      <c r="A35" s="8">
        <v>30</v>
      </c>
      <c r="B35" s="13" t="s">
        <v>44</v>
      </c>
      <c r="C35" s="13">
        <v>10</v>
      </c>
      <c r="D35" s="13" t="s">
        <v>14</v>
      </c>
      <c r="E35" s="13">
        <v>100</v>
      </c>
      <c r="F35" s="13">
        <v>10</v>
      </c>
      <c r="G35" s="14">
        <v>7.5</v>
      </c>
      <c r="H35" s="23">
        <f t="shared" si="0"/>
        <v>75</v>
      </c>
      <c r="I35" s="17"/>
    </row>
    <row r="36" s="2" customFormat="1" ht="30" customHeight="1" spans="1:9">
      <c r="A36" s="8">
        <v>31</v>
      </c>
      <c r="B36" s="13" t="s">
        <v>45</v>
      </c>
      <c r="C36" s="13">
        <v>53</v>
      </c>
      <c r="D36" s="13" t="s">
        <v>11</v>
      </c>
      <c r="E36" s="13">
        <v>300</v>
      </c>
      <c r="F36" s="13">
        <v>30</v>
      </c>
      <c r="G36" s="14">
        <v>7.5</v>
      </c>
      <c r="H36" s="23">
        <f t="shared" si="0"/>
        <v>225</v>
      </c>
      <c r="I36" s="17"/>
    </row>
    <row r="37" s="2" customFormat="1" ht="30" customHeight="1" spans="1:9">
      <c r="A37" s="8">
        <v>32</v>
      </c>
      <c r="B37" s="13" t="s">
        <v>46</v>
      </c>
      <c r="C37" s="13">
        <v>55</v>
      </c>
      <c r="D37" s="13" t="s">
        <v>26</v>
      </c>
      <c r="E37" s="13">
        <v>400</v>
      </c>
      <c r="F37" s="13">
        <v>40</v>
      </c>
      <c r="G37" s="14">
        <v>7.5</v>
      </c>
      <c r="H37" s="23">
        <f t="shared" si="0"/>
        <v>300</v>
      </c>
      <c r="I37" s="17"/>
    </row>
    <row r="38" s="2" customFormat="1" ht="30" customHeight="1" spans="1:9">
      <c r="A38" s="8">
        <v>33</v>
      </c>
      <c r="B38" s="13" t="s">
        <v>47</v>
      </c>
      <c r="C38" s="13">
        <v>137</v>
      </c>
      <c r="D38" s="13" t="s">
        <v>48</v>
      </c>
      <c r="E38" s="13">
        <v>900</v>
      </c>
      <c r="F38" s="13">
        <v>90</v>
      </c>
      <c r="G38" s="14">
        <v>7.5</v>
      </c>
      <c r="H38" s="23">
        <f t="shared" si="0"/>
        <v>675</v>
      </c>
      <c r="I38" s="17"/>
    </row>
    <row r="39" s="2" customFormat="1" ht="30" customHeight="1" spans="1:9">
      <c r="A39" s="8">
        <v>34</v>
      </c>
      <c r="B39" s="13" t="s">
        <v>49</v>
      </c>
      <c r="C39" s="13">
        <v>8</v>
      </c>
      <c r="D39" s="13" t="s">
        <v>14</v>
      </c>
      <c r="E39" s="13">
        <v>120</v>
      </c>
      <c r="F39" s="13">
        <v>8</v>
      </c>
      <c r="G39" s="14">
        <v>7.5</v>
      </c>
      <c r="H39" s="23">
        <f t="shared" si="0"/>
        <v>60</v>
      </c>
      <c r="I39" s="17"/>
    </row>
    <row r="40" s="2" customFormat="1" ht="30" customHeight="1" spans="1:9">
      <c r="A40" s="8">
        <v>35</v>
      </c>
      <c r="B40" s="13" t="s">
        <v>50</v>
      </c>
      <c r="C40" s="13">
        <v>3</v>
      </c>
      <c r="D40" s="13" t="s">
        <v>24</v>
      </c>
      <c r="E40" s="13">
        <v>50</v>
      </c>
      <c r="F40" s="13">
        <v>3</v>
      </c>
      <c r="G40" s="14">
        <v>7.5</v>
      </c>
      <c r="H40" s="23">
        <f t="shared" si="0"/>
        <v>22.5</v>
      </c>
      <c r="I40" s="17"/>
    </row>
    <row r="41" s="2" customFormat="1" ht="30" customHeight="1" spans="1:9">
      <c r="A41" s="8">
        <v>36</v>
      </c>
      <c r="B41" s="13" t="s">
        <v>51</v>
      </c>
      <c r="C41" s="13">
        <v>15</v>
      </c>
      <c r="D41" s="13" t="s">
        <v>11</v>
      </c>
      <c r="E41" s="13">
        <v>200</v>
      </c>
      <c r="F41" s="13">
        <v>15</v>
      </c>
      <c r="G41" s="14">
        <v>7.5</v>
      </c>
      <c r="H41" s="23">
        <f t="shared" si="0"/>
        <v>112.5</v>
      </c>
      <c r="I41" s="17"/>
    </row>
    <row r="42" s="2" customFormat="1" ht="30" customHeight="1" spans="1:9">
      <c r="A42" s="8">
        <v>37</v>
      </c>
      <c r="B42" s="13" t="s">
        <v>52</v>
      </c>
      <c r="C42" s="13">
        <v>25</v>
      </c>
      <c r="D42" s="13" t="s">
        <v>29</v>
      </c>
      <c r="E42" s="13">
        <v>300</v>
      </c>
      <c r="F42" s="13">
        <v>25</v>
      </c>
      <c r="G42" s="14">
        <v>7.5</v>
      </c>
      <c r="H42" s="23">
        <f t="shared" si="0"/>
        <v>187.5</v>
      </c>
      <c r="I42" s="17"/>
    </row>
    <row r="43" s="2" customFormat="1" ht="30" customHeight="1" spans="1:9">
      <c r="A43" s="8">
        <v>38</v>
      </c>
      <c r="B43" s="13" t="s">
        <v>53</v>
      </c>
      <c r="C43" s="13">
        <v>33</v>
      </c>
      <c r="D43" s="13" t="s">
        <v>14</v>
      </c>
      <c r="E43" s="13">
        <v>50</v>
      </c>
      <c r="F43" s="13">
        <v>5</v>
      </c>
      <c r="G43" s="14">
        <v>7.5</v>
      </c>
      <c r="H43" s="23">
        <f t="shared" si="0"/>
        <v>37.5</v>
      </c>
      <c r="I43" s="17"/>
    </row>
    <row r="44" s="2" customFormat="1" ht="30" customHeight="1" spans="1:9">
      <c r="A44" s="8">
        <v>39</v>
      </c>
      <c r="B44" s="13" t="s">
        <v>54</v>
      </c>
      <c r="C44" s="13">
        <v>7</v>
      </c>
      <c r="D44" s="13" t="s">
        <v>14</v>
      </c>
      <c r="E44" s="13">
        <v>70</v>
      </c>
      <c r="F44" s="13">
        <v>7</v>
      </c>
      <c r="G44" s="14">
        <v>7.5</v>
      </c>
      <c r="H44" s="23">
        <f t="shared" si="0"/>
        <v>52.5</v>
      </c>
      <c r="I44" s="17"/>
    </row>
    <row r="45" s="2" customFormat="1" ht="30" customHeight="1" spans="1:9">
      <c r="A45" s="8">
        <v>40</v>
      </c>
      <c r="B45" s="13" t="s">
        <v>55</v>
      </c>
      <c r="C45" s="13">
        <v>108</v>
      </c>
      <c r="D45" s="13" t="s">
        <v>29</v>
      </c>
      <c r="E45" s="13">
        <v>1100</v>
      </c>
      <c r="F45" s="13">
        <v>108</v>
      </c>
      <c r="G45" s="14">
        <v>7.5</v>
      </c>
      <c r="H45" s="23">
        <f t="shared" si="0"/>
        <v>810</v>
      </c>
      <c r="I45" s="17"/>
    </row>
    <row r="46" s="5" customFormat="1" spans="1:9">
      <c r="A46" s="2"/>
      <c r="B46" s="1"/>
      <c r="C46" s="3"/>
      <c r="D46" s="3"/>
      <c r="E46" s="3"/>
      <c r="F46" s="4"/>
      <c r="H46" s="6"/>
    </row>
    <row r="47" s="5" customFormat="1" spans="1:9">
      <c r="A47" s="2"/>
      <c r="B47" s="1"/>
      <c r="C47" s="3"/>
      <c r="D47" s="3"/>
      <c r="E47" s="3"/>
      <c r="F47" s="4"/>
      <c r="H47" s="6"/>
    </row>
  </sheetData>
  <mergeCells count="10">
    <mergeCell ref="A1:I1"/>
    <mergeCell ref="A5:B5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6">
    <cfRule type="duplicateValues" dxfId="0" priority="10"/>
  </conditionalFormatting>
  <conditionalFormatting sqref="B7">
    <cfRule type="duplicateValues" dxfId="0" priority="4"/>
  </conditionalFormatting>
  <conditionalFormatting sqref="B8:B45">
    <cfRule type="duplicateValues" dxfId="0" priority="1"/>
  </conditionalFormatting>
  <printOptions horizontalCentered="1" verticalCentered="1"/>
  <pageMargins left="0.161111111111111" right="0.161111111111111" top="0.389583333333333" bottom="0.389583333333333" header="0.511805555555556" footer="0.511805555555556"/>
  <pageSetup paperSize="9" scale="80" firstPageNumber="19" orientation="landscape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SheetLayoutView="60" workbookViewId="0">
      <selection activeCell="D26" sqref="D26"/>
    </sheetView>
  </sheetViews>
  <sheetFormatPr defaultColWidth="9" defaultRowHeight="14.25"/>
  <cols>
    <col min="1" max="1" width="6.25" style="2" customWidth="1"/>
    <col min="2" max="2" width="15.625" style="1" customWidth="1"/>
    <col min="3" max="5" width="15.625" style="3" customWidth="1"/>
    <col min="6" max="6" width="15.625" style="4" customWidth="1"/>
    <col min="7" max="7" width="15.625" style="5" customWidth="1"/>
    <col min="8" max="8" width="15.625" style="6" customWidth="1"/>
    <col min="9" max="9" width="15.625" style="5" customWidth="1"/>
    <col min="10" max="16384" width="9" style="5"/>
  </cols>
  <sheetData>
    <row r="1" ht="30" customHeight="1" spans="1:9">
      <c r="A1" s="7" t="s">
        <v>56</v>
      </c>
      <c r="B1" s="7"/>
      <c r="C1" s="7"/>
      <c r="D1" s="7"/>
      <c r="E1" s="7"/>
      <c r="F1" s="7"/>
      <c r="G1" s="7"/>
      <c r="H1" s="7"/>
      <c r="I1" s="7"/>
    </row>
    <row r="2" ht="24.75" customHeight="1" spans="1:9">
      <c r="A2" s="8" t="s">
        <v>57</v>
      </c>
      <c r="B2" s="8"/>
      <c r="C2" s="8" t="s">
        <v>58</v>
      </c>
      <c r="D2" s="8" t="s">
        <v>59</v>
      </c>
      <c r="E2" s="8" t="s">
        <v>60</v>
      </c>
      <c r="F2" s="8" t="s">
        <v>61</v>
      </c>
      <c r="G2" s="9" t="s">
        <v>6</v>
      </c>
      <c r="H2" s="9" t="s">
        <v>7</v>
      </c>
      <c r="I2" s="10" t="s">
        <v>8</v>
      </c>
    </row>
    <row r="3" ht="52" customHeight="1" spans="1:9">
      <c r="A3" s="8"/>
      <c r="B3" s="8"/>
      <c r="C3" s="8"/>
      <c r="D3" s="8"/>
      <c r="E3" s="8"/>
      <c r="F3" s="8"/>
      <c r="G3" s="9"/>
      <c r="H3" s="9"/>
      <c r="I3" s="10"/>
    </row>
    <row r="4" s="1" customFormat="1" ht="30" customHeight="1" spans="1:9">
      <c r="A4" s="8"/>
      <c r="B4" s="8"/>
      <c r="C4" s="8"/>
      <c r="D4" s="8"/>
      <c r="E4" s="8"/>
      <c r="F4" s="8"/>
      <c r="G4" s="9"/>
      <c r="H4" s="9"/>
      <c r="I4" s="10"/>
    </row>
    <row r="5" s="1" customFormat="1" ht="30" customHeight="1" spans="1:9">
      <c r="A5" s="11" t="s">
        <v>9</v>
      </c>
      <c r="B5" s="11"/>
      <c r="C5" s="12">
        <v>478</v>
      </c>
      <c r="D5" s="12"/>
      <c r="E5" s="12">
        <v>5050</v>
      </c>
      <c r="F5" s="12">
        <v>418</v>
      </c>
      <c r="G5" s="12"/>
      <c r="H5" s="12">
        <v>6270</v>
      </c>
      <c r="I5" s="12"/>
    </row>
    <row r="6" s="1" customFormat="1" ht="30" customHeight="1" spans="1:9">
      <c r="A6" s="8">
        <v>1</v>
      </c>
      <c r="B6" s="13" t="s">
        <v>10</v>
      </c>
      <c r="C6" s="13">
        <v>50</v>
      </c>
      <c r="D6" s="13" t="s">
        <v>62</v>
      </c>
      <c r="E6" s="13">
        <v>400</v>
      </c>
      <c r="F6" s="13">
        <v>40</v>
      </c>
      <c r="G6" s="14">
        <v>15</v>
      </c>
      <c r="H6" s="14">
        <f t="shared" ref="H6:H44" si="0">G6*F6</f>
        <v>600</v>
      </c>
      <c r="I6" s="15"/>
    </row>
    <row r="7" s="1" customFormat="1" ht="30" customHeight="1" spans="1:9">
      <c r="A7" s="8">
        <v>2</v>
      </c>
      <c r="B7" s="13" t="s">
        <v>12</v>
      </c>
      <c r="C7" s="13">
        <v>42</v>
      </c>
      <c r="D7" s="13" t="s">
        <v>62</v>
      </c>
      <c r="E7" s="13">
        <v>200</v>
      </c>
      <c r="F7" s="13">
        <v>20</v>
      </c>
      <c r="G7" s="14">
        <v>15</v>
      </c>
      <c r="H7" s="14">
        <f t="shared" si="0"/>
        <v>300</v>
      </c>
      <c r="I7" s="15"/>
    </row>
    <row r="8" s="2" customFormat="1" ht="30" customHeight="1" spans="1:9">
      <c r="A8" s="8">
        <v>3</v>
      </c>
      <c r="B8" s="13" t="s">
        <v>63</v>
      </c>
      <c r="C8" s="13">
        <v>12</v>
      </c>
      <c r="D8" s="13" t="s">
        <v>62</v>
      </c>
      <c r="E8" s="13">
        <v>100</v>
      </c>
      <c r="F8" s="13">
        <v>10</v>
      </c>
      <c r="G8" s="14">
        <v>15</v>
      </c>
      <c r="H8" s="14">
        <f t="shared" si="0"/>
        <v>150</v>
      </c>
      <c r="I8" s="15"/>
    </row>
    <row r="9" s="2" customFormat="1" ht="30" customHeight="1" spans="1:9">
      <c r="A9" s="8">
        <v>4</v>
      </c>
      <c r="B9" s="16" t="s">
        <v>64</v>
      </c>
      <c r="C9" s="13">
        <v>8</v>
      </c>
      <c r="D9" s="13" t="s">
        <v>62</v>
      </c>
      <c r="E9" s="13">
        <v>150</v>
      </c>
      <c r="F9" s="13">
        <v>8</v>
      </c>
      <c r="G9" s="14">
        <v>15</v>
      </c>
      <c r="H9" s="14">
        <f t="shared" si="0"/>
        <v>120</v>
      </c>
      <c r="I9" s="17"/>
    </row>
    <row r="10" s="2" customFormat="1" ht="30" customHeight="1" spans="1:9">
      <c r="A10" s="8">
        <v>5</v>
      </c>
      <c r="B10" s="18" t="s">
        <v>65</v>
      </c>
      <c r="C10" s="13">
        <v>5</v>
      </c>
      <c r="D10" s="13" t="s">
        <v>66</v>
      </c>
      <c r="E10" s="13">
        <v>50</v>
      </c>
      <c r="F10" s="13">
        <v>5</v>
      </c>
      <c r="G10" s="14">
        <v>15</v>
      </c>
      <c r="H10" s="14">
        <f t="shared" si="0"/>
        <v>75</v>
      </c>
      <c r="I10" s="17"/>
    </row>
    <row r="11" s="2" customFormat="1" ht="30" customHeight="1" spans="1:9">
      <c r="A11" s="8">
        <v>6</v>
      </c>
      <c r="B11" s="16" t="s">
        <v>67</v>
      </c>
      <c r="C11" s="13">
        <v>3</v>
      </c>
      <c r="D11" s="13" t="s">
        <v>62</v>
      </c>
      <c r="E11" s="13">
        <v>50</v>
      </c>
      <c r="F11" s="13">
        <v>3</v>
      </c>
      <c r="G11" s="14">
        <v>15</v>
      </c>
      <c r="H11" s="14">
        <f t="shared" si="0"/>
        <v>45</v>
      </c>
      <c r="I11" s="17"/>
    </row>
    <row r="12" s="2" customFormat="1" ht="30" customHeight="1" spans="1:9">
      <c r="A12" s="8">
        <v>7</v>
      </c>
      <c r="B12" s="16" t="s">
        <v>68</v>
      </c>
      <c r="C12" s="13">
        <v>8</v>
      </c>
      <c r="D12" s="13" t="s">
        <v>62</v>
      </c>
      <c r="E12" s="13">
        <v>100</v>
      </c>
      <c r="F12" s="13">
        <v>8</v>
      </c>
      <c r="G12" s="14">
        <v>15</v>
      </c>
      <c r="H12" s="14">
        <f t="shared" si="0"/>
        <v>120</v>
      </c>
      <c r="I12" s="17"/>
    </row>
    <row r="13" s="2" customFormat="1" ht="30" customHeight="1" spans="1:9">
      <c r="A13" s="8">
        <v>8</v>
      </c>
      <c r="B13" s="16" t="s">
        <v>69</v>
      </c>
      <c r="C13" s="13">
        <v>10</v>
      </c>
      <c r="D13" s="13" t="s">
        <v>62</v>
      </c>
      <c r="E13" s="13">
        <v>100</v>
      </c>
      <c r="F13" s="13">
        <v>10</v>
      </c>
      <c r="G13" s="14">
        <v>15</v>
      </c>
      <c r="H13" s="14">
        <f t="shared" si="0"/>
        <v>150</v>
      </c>
      <c r="I13" s="17"/>
    </row>
    <row r="14" s="2" customFormat="1" ht="30" customHeight="1" spans="1:9">
      <c r="A14" s="8">
        <v>9</v>
      </c>
      <c r="B14" s="16" t="s">
        <v>70</v>
      </c>
      <c r="C14" s="13">
        <v>6</v>
      </c>
      <c r="D14" s="13" t="s">
        <v>66</v>
      </c>
      <c r="E14" s="13">
        <v>50</v>
      </c>
      <c r="F14" s="13">
        <v>5</v>
      </c>
      <c r="G14" s="14">
        <v>15</v>
      </c>
      <c r="H14" s="14">
        <f t="shared" si="0"/>
        <v>75</v>
      </c>
      <c r="I14" s="17"/>
    </row>
    <row r="15" s="2" customFormat="1" ht="30" customHeight="1" spans="1:9">
      <c r="A15" s="8">
        <v>10</v>
      </c>
      <c r="B15" s="16" t="s">
        <v>71</v>
      </c>
      <c r="C15" s="13">
        <v>41</v>
      </c>
      <c r="D15" s="13" t="s">
        <v>62</v>
      </c>
      <c r="E15" s="13">
        <v>400</v>
      </c>
      <c r="F15" s="13">
        <v>40</v>
      </c>
      <c r="G15" s="14">
        <v>15</v>
      </c>
      <c r="H15" s="14">
        <f t="shared" si="0"/>
        <v>600</v>
      </c>
      <c r="I15" s="17"/>
    </row>
    <row r="16" s="2" customFormat="1" ht="30" customHeight="1" spans="1:9">
      <c r="A16" s="8">
        <v>11</v>
      </c>
      <c r="B16" s="16" t="s">
        <v>72</v>
      </c>
      <c r="C16" s="13">
        <v>57</v>
      </c>
      <c r="D16" s="13" t="s">
        <v>66</v>
      </c>
      <c r="E16" s="13">
        <v>600</v>
      </c>
      <c r="F16" s="13">
        <v>57</v>
      </c>
      <c r="G16" s="14">
        <v>15</v>
      </c>
      <c r="H16" s="14">
        <f t="shared" si="0"/>
        <v>855</v>
      </c>
      <c r="I16" s="17"/>
    </row>
    <row r="17" s="2" customFormat="1" ht="30" customHeight="1" spans="1:9">
      <c r="A17" s="8">
        <v>12</v>
      </c>
      <c r="B17" s="16" t="s">
        <v>73</v>
      </c>
      <c r="C17" s="13">
        <v>33</v>
      </c>
      <c r="D17" s="13" t="s">
        <v>62</v>
      </c>
      <c r="E17" s="13">
        <v>350</v>
      </c>
      <c r="F17" s="13">
        <v>33</v>
      </c>
      <c r="G17" s="14">
        <v>15</v>
      </c>
      <c r="H17" s="14">
        <f t="shared" si="0"/>
        <v>495</v>
      </c>
      <c r="I17" s="17"/>
    </row>
    <row r="18" s="2" customFormat="1" ht="30" customHeight="1" spans="1:9">
      <c r="A18" s="8">
        <v>13</v>
      </c>
      <c r="B18" s="16" t="s">
        <v>74</v>
      </c>
      <c r="C18" s="13">
        <v>45</v>
      </c>
      <c r="D18" s="13" t="s">
        <v>75</v>
      </c>
      <c r="E18" s="13">
        <v>250</v>
      </c>
      <c r="F18" s="13">
        <v>25</v>
      </c>
      <c r="G18" s="14">
        <v>15</v>
      </c>
      <c r="H18" s="14">
        <f t="shared" si="0"/>
        <v>375</v>
      </c>
      <c r="I18" s="17"/>
    </row>
    <row r="19" s="2" customFormat="1" ht="30" customHeight="1" spans="1:9">
      <c r="A19" s="8">
        <v>14</v>
      </c>
      <c r="B19" s="16" t="s">
        <v>76</v>
      </c>
      <c r="C19" s="13">
        <v>38</v>
      </c>
      <c r="D19" s="13" t="s">
        <v>62</v>
      </c>
      <c r="E19" s="13">
        <v>500</v>
      </c>
      <c r="F19" s="13">
        <v>38</v>
      </c>
      <c r="G19" s="14">
        <v>15</v>
      </c>
      <c r="H19" s="14">
        <f t="shared" si="0"/>
        <v>570</v>
      </c>
      <c r="I19" s="17"/>
    </row>
    <row r="20" s="2" customFormat="1" ht="30" customHeight="1" spans="1:9">
      <c r="A20" s="8">
        <v>15</v>
      </c>
      <c r="B20" s="16" t="s">
        <v>77</v>
      </c>
      <c r="C20" s="13">
        <v>7</v>
      </c>
      <c r="D20" s="13" t="s">
        <v>62</v>
      </c>
      <c r="E20" s="13">
        <v>50</v>
      </c>
      <c r="F20" s="13">
        <v>5</v>
      </c>
      <c r="G20" s="14">
        <v>15</v>
      </c>
      <c r="H20" s="14">
        <f t="shared" si="0"/>
        <v>75</v>
      </c>
      <c r="I20" s="17"/>
    </row>
    <row r="21" s="2" customFormat="1" ht="30" customHeight="1" spans="1:9">
      <c r="A21" s="8">
        <v>16</v>
      </c>
      <c r="B21" s="16" t="s">
        <v>78</v>
      </c>
      <c r="C21" s="13">
        <v>11</v>
      </c>
      <c r="D21" s="13" t="s">
        <v>66</v>
      </c>
      <c r="E21" s="13">
        <v>200</v>
      </c>
      <c r="F21" s="13">
        <v>11</v>
      </c>
      <c r="G21" s="14">
        <v>15</v>
      </c>
      <c r="H21" s="14">
        <f t="shared" si="0"/>
        <v>165</v>
      </c>
      <c r="I21" s="17"/>
    </row>
    <row r="22" s="2" customFormat="1" ht="30" customHeight="1" spans="1:9">
      <c r="A22" s="8">
        <v>17</v>
      </c>
      <c r="B22" s="16" t="s">
        <v>79</v>
      </c>
      <c r="C22" s="13">
        <v>13</v>
      </c>
      <c r="D22" s="13" t="s">
        <v>62</v>
      </c>
      <c r="E22" s="13">
        <v>300</v>
      </c>
      <c r="F22" s="13">
        <v>13</v>
      </c>
      <c r="G22" s="14">
        <v>15</v>
      </c>
      <c r="H22" s="14">
        <f t="shared" si="0"/>
        <v>195</v>
      </c>
      <c r="I22" s="17"/>
    </row>
    <row r="23" s="2" customFormat="1" ht="30" customHeight="1" spans="1:9">
      <c r="A23" s="8">
        <v>18</v>
      </c>
      <c r="B23" s="16" t="s">
        <v>80</v>
      </c>
      <c r="C23" s="13">
        <v>6</v>
      </c>
      <c r="D23" s="13" t="s">
        <v>62</v>
      </c>
      <c r="E23" s="13">
        <v>100</v>
      </c>
      <c r="F23" s="13">
        <v>6</v>
      </c>
      <c r="G23" s="14">
        <v>15</v>
      </c>
      <c r="H23" s="14">
        <f t="shared" si="0"/>
        <v>90</v>
      </c>
      <c r="I23" s="17"/>
    </row>
    <row r="24" s="2" customFormat="1" ht="30" customHeight="1" spans="1:9">
      <c r="A24" s="8">
        <v>19</v>
      </c>
      <c r="B24" s="16" t="s">
        <v>81</v>
      </c>
      <c r="C24" s="13">
        <v>6</v>
      </c>
      <c r="D24" s="13" t="s">
        <v>62</v>
      </c>
      <c r="E24" s="13">
        <v>100</v>
      </c>
      <c r="F24" s="13">
        <v>6</v>
      </c>
      <c r="G24" s="14">
        <v>15</v>
      </c>
      <c r="H24" s="14">
        <f t="shared" si="0"/>
        <v>90</v>
      </c>
      <c r="I24" s="17"/>
    </row>
    <row r="25" s="2" customFormat="1" ht="30" customHeight="1" spans="1:9">
      <c r="A25" s="8">
        <v>20</v>
      </c>
      <c r="B25" s="16" t="s">
        <v>82</v>
      </c>
      <c r="C25" s="13">
        <v>8</v>
      </c>
      <c r="D25" s="13" t="s">
        <v>62</v>
      </c>
      <c r="E25" s="13">
        <v>150</v>
      </c>
      <c r="F25" s="13">
        <v>8</v>
      </c>
      <c r="G25" s="14">
        <v>15</v>
      </c>
      <c r="H25" s="14">
        <f t="shared" si="0"/>
        <v>120</v>
      </c>
      <c r="I25" s="17"/>
    </row>
    <row r="26" s="2" customFormat="1" ht="30" customHeight="1" spans="1:9">
      <c r="A26" s="8">
        <v>21</v>
      </c>
      <c r="B26" s="16" t="s">
        <v>83</v>
      </c>
      <c r="C26" s="13">
        <v>10</v>
      </c>
      <c r="D26" s="13" t="s">
        <v>62</v>
      </c>
      <c r="E26" s="13">
        <v>100</v>
      </c>
      <c r="F26" s="13">
        <v>10</v>
      </c>
      <c r="G26" s="14">
        <v>15</v>
      </c>
      <c r="H26" s="14">
        <f t="shared" si="0"/>
        <v>150</v>
      </c>
      <c r="I26" s="17"/>
    </row>
    <row r="27" ht="30" customHeight="1" spans="1:9">
      <c r="A27" s="8">
        <v>22</v>
      </c>
      <c r="B27" s="16" t="s">
        <v>84</v>
      </c>
      <c r="C27" s="13">
        <v>3</v>
      </c>
      <c r="D27" s="13" t="s">
        <v>66</v>
      </c>
      <c r="E27" s="13">
        <v>50</v>
      </c>
      <c r="F27" s="13">
        <v>3</v>
      </c>
      <c r="G27" s="14">
        <v>15</v>
      </c>
      <c r="H27" s="14">
        <f t="shared" si="0"/>
        <v>45</v>
      </c>
      <c r="I27" s="17"/>
    </row>
    <row r="28" ht="30" customHeight="1" spans="1:9">
      <c r="A28" s="8">
        <v>23</v>
      </c>
      <c r="B28" s="16" t="s">
        <v>85</v>
      </c>
      <c r="C28" s="13">
        <v>17</v>
      </c>
      <c r="D28" s="13" t="s">
        <v>66</v>
      </c>
      <c r="E28" s="13">
        <v>150</v>
      </c>
      <c r="F28" s="13">
        <v>15</v>
      </c>
      <c r="G28" s="14">
        <v>15</v>
      </c>
      <c r="H28" s="14">
        <f t="shared" si="0"/>
        <v>225</v>
      </c>
      <c r="I28" s="17"/>
    </row>
    <row r="29" ht="30" customHeight="1" spans="1:9">
      <c r="A29" s="8">
        <v>24</v>
      </c>
      <c r="B29" s="16" t="s">
        <v>86</v>
      </c>
      <c r="C29" s="13">
        <v>11</v>
      </c>
      <c r="D29" s="13" t="s">
        <v>62</v>
      </c>
      <c r="E29" s="13">
        <v>150</v>
      </c>
      <c r="F29" s="13">
        <v>11</v>
      </c>
      <c r="G29" s="14">
        <v>15</v>
      </c>
      <c r="H29" s="14">
        <f t="shared" si="0"/>
        <v>165</v>
      </c>
      <c r="I29" s="17"/>
    </row>
    <row r="30" ht="30" customHeight="1" spans="1:9">
      <c r="A30" s="8">
        <v>25</v>
      </c>
      <c r="B30" s="16" t="s">
        <v>87</v>
      </c>
      <c r="C30" s="13">
        <v>2</v>
      </c>
      <c r="D30" s="13" t="s">
        <v>66</v>
      </c>
      <c r="E30" s="13">
        <v>100</v>
      </c>
      <c r="F30" s="13">
        <v>2</v>
      </c>
      <c r="G30" s="14">
        <v>15</v>
      </c>
      <c r="H30" s="14">
        <f t="shared" si="0"/>
        <v>30</v>
      </c>
      <c r="I30" s="17"/>
    </row>
    <row r="31" ht="30" customHeight="1" spans="1:9">
      <c r="A31" s="8">
        <v>26</v>
      </c>
      <c r="B31" s="16" t="s">
        <v>88</v>
      </c>
      <c r="C31" s="13">
        <v>14</v>
      </c>
      <c r="D31" s="13" t="s">
        <v>62</v>
      </c>
      <c r="E31" s="13">
        <v>150</v>
      </c>
      <c r="F31" s="13">
        <v>14</v>
      </c>
      <c r="G31" s="14">
        <v>15</v>
      </c>
      <c r="H31" s="14">
        <f t="shared" si="0"/>
        <v>210</v>
      </c>
      <c r="I31" s="17"/>
    </row>
    <row r="32" ht="30" customHeight="1" spans="1:9">
      <c r="A32" s="8">
        <v>27</v>
      </c>
      <c r="B32" s="16" t="s">
        <v>89</v>
      </c>
      <c r="C32" s="13">
        <v>9</v>
      </c>
      <c r="D32" s="13" t="s">
        <v>66</v>
      </c>
      <c r="E32" s="13">
        <v>100</v>
      </c>
      <c r="F32" s="13">
        <v>9</v>
      </c>
      <c r="G32" s="14">
        <v>15</v>
      </c>
      <c r="H32" s="14">
        <f t="shared" si="0"/>
        <v>135</v>
      </c>
      <c r="I32" s="17"/>
    </row>
    <row r="33" ht="30" customHeight="1" spans="1:9">
      <c r="A33" s="8">
        <v>28</v>
      </c>
      <c r="B33" s="16" t="s">
        <v>90</v>
      </c>
      <c r="C33" s="13">
        <v>3</v>
      </c>
      <c r="D33" s="13" t="s">
        <v>62</v>
      </c>
      <c r="E33" s="13">
        <v>50</v>
      </c>
      <c r="F33" s="13">
        <v>3</v>
      </c>
      <c r="G33" s="14">
        <v>15</v>
      </c>
      <c r="H33" s="14">
        <f t="shared" si="0"/>
        <v>45</v>
      </c>
      <c r="I33" s="17"/>
    </row>
  </sheetData>
  <mergeCells count="10">
    <mergeCell ref="A1:I1"/>
    <mergeCell ref="A5:B5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6">
    <cfRule type="duplicateValues" dxfId="0" priority="18"/>
  </conditionalFormatting>
  <conditionalFormatting sqref="B7">
    <cfRule type="duplicateValues" dxfId="0" priority="15"/>
  </conditionalFormatting>
  <conditionalFormatting sqref="B26">
    <cfRule type="duplicateValues" dxfId="0" priority="8"/>
  </conditionalFormatting>
  <conditionalFormatting sqref="B27">
    <cfRule type="duplicateValues" dxfId="0" priority="7"/>
  </conditionalFormatting>
  <conditionalFormatting sqref="B28">
    <cfRule type="duplicateValues" dxfId="0" priority="6"/>
  </conditionalFormatting>
  <conditionalFormatting sqref="B29">
    <cfRule type="duplicateValues" dxfId="0" priority="5"/>
  </conditionalFormatting>
  <conditionalFormatting sqref="B30">
    <cfRule type="duplicateValues" dxfId="0" priority="4"/>
  </conditionalFormatting>
  <conditionalFormatting sqref="B31">
    <cfRule type="duplicateValues" dxfId="0" priority="3"/>
  </conditionalFormatting>
  <conditionalFormatting sqref="B32">
    <cfRule type="duplicateValues" dxfId="0" priority="2"/>
  </conditionalFormatting>
  <conditionalFormatting sqref="B33">
    <cfRule type="duplicateValues" dxfId="0" priority="1"/>
  </conditionalFormatting>
  <conditionalFormatting sqref="B8:B25">
    <cfRule type="duplicateValues" dxfId="0" priority="12"/>
  </conditionalFormatting>
  <printOptions horizontalCentered="1" verticalCentered="1"/>
  <pageMargins left="0.161111111111111" right="0.161111111111111" top="0.389583333333333" bottom="0.389583333333333" header="0.511805555555556" footer="0.511805555555556"/>
  <pageSetup paperSize="9" scale="80" firstPageNumber="19" orientation="landscape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高蛋白</vt:lpstr>
      <vt:lpstr>高油高产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暘光之下</cp:lastModifiedBy>
  <cp:revision>1</cp:revision>
  <dcterms:created xsi:type="dcterms:W3CDTF">1996-12-17T09:32:00Z</dcterms:created>
  <cp:lastPrinted>2019-03-28T11:24:00Z</cp:lastPrinted>
  <dcterms:modified xsi:type="dcterms:W3CDTF">2025-12-01T08:10:16Z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BB98D89A0C644CFDB228D309E14C5394_13</vt:lpwstr>
  </property>
</Properties>
</file>