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高蛋白" sheetId="9" r:id="rId1"/>
    <sheet name="高油高产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<sst xmlns="http://schemas.openxmlformats.org/spreadsheetml/2006/main" count="150" uniqueCount="80">
  <si>
    <t xml:space="preserve">东丰村高蛋白大豆补贴发放明细表      </t>
  </si>
  <si>
    <t>申报补贴农民(职工、
新型经营主体负责人)
姓名</t>
  </si>
  <si>
    <t>申报补贴
农民(职
工、新型
经营主
体)2025
年种植大
豆面积
(亩)</t>
  </si>
  <si>
    <t>2024年
10月1日
-2025年6
月30日
前购买高
蛋白大豆
种子名称</t>
  </si>
  <si>
    <t>2024年10
  月1日
-2025年6
月30日前
购买高蛋
白大豆种
  子数量
   (斤)</t>
  </si>
  <si>
    <t>2025年种
植高蛋白
大豆面积
(亩)(品
种粗蛋白
含量
≥43.0%)</t>
  </si>
  <si>
    <t>补贴标准</t>
  </si>
  <si>
    <t>补贴金额</t>
  </si>
  <si>
    <t>备注</t>
  </si>
  <si>
    <t>东丰村（林场）合计</t>
  </si>
  <si>
    <t>曹淑芝</t>
  </si>
  <si>
    <t>北生9号</t>
  </si>
  <si>
    <t>陈洪伟</t>
  </si>
  <si>
    <t>星农20号</t>
  </si>
  <si>
    <t>陈洪义</t>
  </si>
  <si>
    <t>仇雪峰</t>
  </si>
  <si>
    <t>杜波</t>
  </si>
  <si>
    <t>伏有昌</t>
  </si>
  <si>
    <t>付广坤</t>
  </si>
  <si>
    <t>付云洪</t>
  </si>
  <si>
    <t>高学军</t>
  </si>
  <si>
    <t>郭丽娟</t>
  </si>
  <si>
    <t>黄景芳</t>
  </si>
  <si>
    <t>黄景龙</t>
  </si>
  <si>
    <t>黄景云</t>
  </si>
  <si>
    <t>黄景芝</t>
  </si>
  <si>
    <t>季井奇</t>
  </si>
  <si>
    <t>姜伟刚</t>
  </si>
  <si>
    <t>姜兴伟</t>
  </si>
  <si>
    <t>景太温</t>
  </si>
  <si>
    <t>李凤芝</t>
  </si>
  <si>
    <t>李树双</t>
  </si>
  <si>
    <t>李志海</t>
  </si>
  <si>
    <t>刘凤朝</t>
  </si>
  <si>
    <t>刘红</t>
  </si>
  <si>
    <t>刘晶</t>
  </si>
  <si>
    <t>刘喜才</t>
  </si>
  <si>
    <t>刘喜红</t>
  </si>
  <si>
    <t>秦英波</t>
  </si>
  <si>
    <t>屈秀荣</t>
  </si>
  <si>
    <t>王桂莲</t>
  </si>
  <si>
    <t>王振江</t>
  </si>
  <si>
    <t>王忠生</t>
  </si>
  <si>
    <t>吴淑艳</t>
  </si>
  <si>
    <t>肖国安</t>
  </si>
  <si>
    <t>邢传金</t>
  </si>
  <si>
    <t>邢传仁</t>
  </si>
  <si>
    <t>绥农76</t>
  </si>
  <si>
    <t>徐勤军</t>
  </si>
  <si>
    <t>徐兴奎</t>
  </si>
  <si>
    <t>徐玉河</t>
  </si>
  <si>
    <t>许淑香</t>
  </si>
  <si>
    <t>杨红英</t>
  </si>
  <si>
    <t>杨洪林</t>
  </si>
  <si>
    <t>张富国</t>
  </si>
  <si>
    <t>张杰</t>
  </si>
  <si>
    <t>张胜伟</t>
  </si>
  <si>
    <t>张秀芝</t>
  </si>
  <si>
    <t>张有利</t>
  </si>
  <si>
    <t>张玉珍</t>
  </si>
  <si>
    <t>张振福</t>
  </si>
  <si>
    <t>仉景军</t>
  </si>
  <si>
    <t>仉景增</t>
  </si>
  <si>
    <t>赵光海</t>
  </si>
  <si>
    <t>赵丽娟</t>
  </si>
  <si>
    <t>赵术学</t>
  </si>
  <si>
    <t>赵秀丽</t>
  </si>
  <si>
    <t>朱全部</t>
  </si>
  <si>
    <t>张胜利</t>
  </si>
  <si>
    <t>东丰村合计</t>
  </si>
  <si>
    <t>冯丽华</t>
  </si>
  <si>
    <t>蒙豆33号</t>
  </si>
  <si>
    <t>李淑琴</t>
  </si>
  <si>
    <t>马惠颖</t>
  </si>
  <si>
    <t>滕俊海</t>
  </si>
  <si>
    <t>滕俊艳</t>
  </si>
  <si>
    <t>徐云生</t>
  </si>
  <si>
    <t>蒙豆26号</t>
  </si>
  <si>
    <t>张凤琴</t>
  </si>
  <si>
    <t>朱亚杰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</si>
</sst>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</numFmts>
  <fonts count="30">
    <font>
      <sz val="12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</cellStyleXfs>
  <cellXfs count="40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ont="1"/>
    <xf numFmtId="176" fontId="0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6 10" xfId="49"/>
    <cellStyle name="常规_2011年信用社新开" xfId="50"/>
    <cellStyle name="常规 115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zoomScaleSheetLayoutView="60" workbookViewId="0">
      <selection activeCell="G7" sqref="G7"/>
    </sheetView>
  </sheetViews>
  <sheetFormatPr defaultColWidth="9" defaultRowHeight="14.25"/>
  <cols>
    <col min="1" max="1" width="9" style="2"/>
    <col min="2" max="2" width="16.875" style="1" customWidth="1"/>
    <col min="3" max="3" width="12.75" style="3" customWidth="1"/>
    <col min="4" max="5" width="12.75" style="1" customWidth="1"/>
    <col min="6" max="6" width="14.45" style="4" customWidth="1"/>
    <col min="7" max="8" width="15.625" style="5" customWidth="1"/>
    <col min="9" max="9" width="15.625" style="6" customWidth="1"/>
    <col min="10" max="16384" width="9" style="6"/>
  </cols>
  <sheetData>
    <row r="1" ht="30" customHeight="1" spans="1:9">
      <c r="A1" s="7" t="s">
        <v>0</v>
      </c>
      <c r="B1" s="7"/>
      <c r="C1" s="7"/>
      <c r="D1" s="7"/>
      <c r="E1" s="7"/>
      <c r="F1" s="7"/>
      <c r="G1" s="20"/>
      <c r="H1" s="20"/>
      <c r="I1" s="7"/>
    </row>
    <row r="2" s="1" customFormat="1" ht="30" customHeight="1" spans="1:9">
      <c r="A2" s="8" t="s">
        <v>1</v>
      </c>
      <c r="B2" s="8"/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9" t="s">
        <v>7</v>
      </c>
      <c r="I2" s="10" t="s">
        <v>8</v>
      </c>
    </row>
    <row r="3" s="1" customFormat="1" ht="30" customHeight="1" spans="1:9">
      <c r="A3" s="8"/>
      <c r="B3" s="8"/>
      <c r="C3" s="8"/>
      <c r="D3" s="8"/>
      <c r="E3" s="8"/>
      <c r="F3" s="8"/>
      <c r="G3" s="9"/>
      <c r="H3" s="9"/>
      <c r="I3" s="10"/>
    </row>
    <row r="4" s="1" customFormat="1" ht="30" customHeight="1" spans="1:9">
      <c r="A4" s="8"/>
      <c r="B4" s="8"/>
      <c r="C4" s="8"/>
      <c r="D4" s="8"/>
      <c r="E4" s="8"/>
      <c r="F4" s="8"/>
      <c r="G4" s="9"/>
      <c r="H4" s="9"/>
      <c r="I4" s="10"/>
    </row>
    <row r="5" s="19" customFormat="1" ht="30" customHeight="1" spans="1:9">
      <c r="A5" s="21" t="s">
        <v>9</v>
      </c>
      <c r="B5" s="21"/>
      <c r="C5" s="21">
        <v>2276</v>
      </c>
      <c r="D5" s="21"/>
      <c r="E5" s="21">
        <v>20860</v>
      </c>
      <c r="F5" s="21">
        <v>1982</v>
      </c>
      <c r="G5" s="21">
        <v>7.5</v>
      </c>
      <c r="H5" s="21">
        <v>14865</v>
      </c>
      <c r="I5" s="22"/>
    </row>
    <row r="6" s="19" customFormat="1" ht="30" customHeight="1" spans="1:9">
      <c r="A6" s="23">
        <v>1</v>
      </c>
      <c r="B6" s="24" t="s">
        <v>10</v>
      </c>
      <c r="C6" s="25">
        <v>17</v>
      </c>
      <c r="D6" s="26" t="s">
        <v>11</v>
      </c>
      <c r="E6" s="26">
        <v>150</v>
      </c>
      <c r="F6" s="26">
        <v>15</v>
      </c>
      <c r="G6" s="26">
        <v>7.5</v>
      </c>
      <c r="H6" s="26">
        <f t="shared" ref="H6:H61" si="0">F6*G6</f>
        <v>112.5</v>
      </c>
      <c r="I6" s="22"/>
    </row>
    <row r="7" s="19" customFormat="1" ht="30" customHeight="1" spans="1:9">
      <c r="A7" s="23">
        <v>2</v>
      </c>
      <c r="B7" s="24" t="s">
        <v>12</v>
      </c>
      <c r="C7" s="25">
        <v>75</v>
      </c>
      <c r="D7" s="26" t="s">
        <v>13</v>
      </c>
      <c r="E7" s="26">
        <v>750</v>
      </c>
      <c r="F7" s="26">
        <v>75</v>
      </c>
      <c r="G7" s="26">
        <v>7.5</v>
      </c>
      <c r="H7" s="26">
        <f t="shared" si="0"/>
        <v>562.5</v>
      </c>
      <c r="I7" s="22"/>
    </row>
    <row r="8" s="19" customFormat="1" ht="30" customHeight="1" spans="1:9">
      <c r="A8" s="23">
        <v>3</v>
      </c>
      <c r="B8" s="24" t="s">
        <v>14</v>
      </c>
      <c r="C8" s="27">
        <v>41</v>
      </c>
      <c r="D8" s="26" t="s">
        <v>11</v>
      </c>
      <c r="E8" s="26">
        <v>550</v>
      </c>
      <c r="F8" s="26">
        <v>41</v>
      </c>
      <c r="G8" s="26">
        <v>7.5</v>
      </c>
      <c r="H8" s="26">
        <f t="shared" si="0"/>
        <v>307.5</v>
      </c>
      <c r="I8" s="22"/>
    </row>
    <row r="9" s="19" customFormat="1" ht="30" customHeight="1" spans="1:9">
      <c r="A9" s="23">
        <v>4</v>
      </c>
      <c r="B9" s="24" t="s">
        <v>15</v>
      </c>
      <c r="C9" s="28">
        <v>35</v>
      </c>
      <c r="D9" s="26" t="s">
        <v>11</v>
      </c>
      <c r="E9" s="26">
        <v>250</v>
      </c>
      <c r="F9" s="26">
        <v>25</v>
      </c>
      <c r="G9" s="26">
        <v>7.5</v>
      </c>
      <c r="H9" s="26">
        <f t="shared" si="0"/>
        <v>187.5</v>
      </c>
      <c r="I9" s="22"/>
    </row>
    <row r="10" s="19" customFormat="1" ht="30" customHeight="1" spans="1:9">
      <c r="A10" s="23">
        <v>5</v>
      </c>
      <c r="B10" s="24" t="s">
        <v>16</v>
      </c>
      <c r="C10" s="27">
        <v>149</v>
      </c>
      <c r="D10" s="26" t="s">
        <v>13</v>
      </c>
      <c r="E10" s="26">
        <v>1500</v>
      </c>
      <c r="F10" s="26">
        <v>149</v>
      </c>
      <c r="G10" s="26">
        <v>7.5</v>
      </c>
      <c r="H10" s="26">
        <f t="shared" si="0"/>
        <v>1117.5</v>
      </c>
      <c r="I10" s="22"/>
    </row>
    <row r="11" s="19" customFormat="1" ht="30" customHeight="1" spans="1:9">
      <c r="A11" s="23">
        <v>6</v>
      </c>
      <c r="B11" s="24" t="s">
        <v>17</v>
      </c>
      <c r="C11" s="27">
        <v>38</v>
      </c>
      <c r="D11" s="26" t="s">
        <v>11</v>
      </c>
      <c r="E11" s="26">
        <v>250</v>
      </c>
      <c r="F11" s="26">
        <v>25</v>
      </c>
      <c r="G11" s="26">
        <v>7.5</v>
      </c>
      <c r="H11" s="26">
        <f t="shared" si="0"/>
        <v>187.5</v>
      </c>
      <c r="I11" s="22"/>
    </row>
    <row r="12" s="19" customFormat="1" ht="30" customHeight="1" spans="1:9">
      <c r="A12" s="23">
        <v>7</v>
      </c>
      <c r="B12" s="24" t="s">
        <v>18</v>
      </c>
      <c r="C12" s="27">
        <v>19</v>
      </c>
      <c r="D12" s="26" t="s">
        <v>11</v>
      </c>
      <c r="E12" s="26">
        <v>200</v>
      </c>
      <c r="F12" s="26">
        <v>19</v>
      </c>
      <c r="G12" s="26">
        <v>7.5</v>
      </c>
      <c r="H12" s="26">
        <f t="shared" si="0"/>
        <v>142.5</v>
      </c>
      <c r="I12" s="22"/>
    </row>
    <row r="13" s="19" customFormat="1" ht="30" customHeight="1" spans="1:9">
      <c r="A13" s="23">
        <v>8</v>
      </c>
      <c r="B13" s="24" t="s">
        <v>19</v>
      </c>
      <c r="C13" s="27">
        <v>29</v>
      </c>
      <c r="D13" s="26" t="s">
        <v>11</v>
      </c>
      <c r="E13" s="26">
        <v>250</v>
      </c>
      <c r="F13" s="26">
        <v>25</v>
      </c>
      <c r="G13" s="26">
        <v>7.5</v>
      </c>
      <c r="H13" s="26">
        <f t="shared" si="0"/>
        <v>187.5</v>
      </c>
      <c r="I13" s="22"/>
    </row>
    <row r="14" s="19" customFormat="1" ht="30" customHeight="1" spans="1:9">
      <c r="A14" s="23">
        <v>9</v>
      </c>
      <c r="B14" s="24" t="s">
        <v>20</v>
      </c>
      <c r="C14" s="27">
        <v>35</v>
      </c>
      <c r="D14" s="26" t="s">
        <v>13</v>
      </c>
      <c r="E14" s="26">
        <v>350</v>
      </c>
      <c r="F14" s="26">
        <v>35</v>
      </c>
      <c r="G14" s="26">
        <v>7.5</v>
      </c>
      <c r="H14" s="26">
        <f t="shared" si="0"/>
        <v>262.5</v>
      </c>
      <c r="I14" s="22"/>
    </row>
    <row r="15" s="19" customFormat="1" ht="30" customHeight="1" spans="1:9">
      <c r="A15" s="23">
        <v>10</v>
      </c>
      <c r="B15" s="24" t="s">
        <v>21</v>
      </c>
      <c r="C15" s="25">
        <v>26</v>
      </c>
      <c r="D15" s="26" t="s">
        <v>11</v>
      </c>
      <c r="E15" s="26">
        <v>250</v>
      </c>
      <c r="F15" s="26">
        <v>25</v>
      </c>
      <c r="G15" s="26">
        <v>7.5</v>
      </c>
      <c r="H15" s="26">
        <f t="shared" si="0"/>
        <v>187.5</v>
      </c>
      <c r="I15" s="22"/>
    </row>
    <row r="16" s="19" customFormat="1" ht="30" customHeight="1" spans="1:9">
      <c r="A16" s="23">
        <v>11</v>
      </c>
      <c r="B16" s="24" t="s">
        <v>22</v>
      </c>
      <c r="C16" s="25">
        <v>19</v>
      </c>
      <c r="D16" s="26" t="s">
        <v>11</v>
      </c>
      <c r="E16" s="26">
        <v>150</v>
      </c>
      <c r="F16" s="26">
        <v>15</v>
      </c>
      <c r="G16" s="26">
        <v>7.5</v>
      </c>
      <c r="H16" s="26">
        <f t="shared" si="0"/>
        <v>112.5</v>
      </c>
      <c r="I16" s="22"/>
    </row>
    <row r="17" s="19" customFormat="1" ht="30" customHeight="1" spans="1:9">
      <c r="A17" s="23">
        <v>12</v>
      </c>
      <c r="B17" s="24" t="s">
        <v>23</v>
      </c>
      <c r="C17" s="27">
        <v>50</v>
      </c>
      <c r="D17" s="26" t="s">
        <v>11</v>
      </c>
      <c r="E17" s="26">
        <v>500</v>
      </c>
      <c r="F17" s="26">
        <v>50</v>
      </c>
      <c r="G17" s="26">
        <v>7.5</v>
      </c>
      <c r="H17" s="26">
        <f t="shared" si="0"/>
        <v>375</v>
      </c>
      <c r="I17" s="22"/>
    </row>
    <row r="18" s="19" customFormat="1" ht="30" customHeight="1" spans="1:9">
      <c r="A18" s="23">
        <v>13</v>
      </c>
      <c r="B18" s="24" t="s">
        <v>24</v>
      </c>
      <c r="C18" s="25">
        <v>15</v>
      </c>
      <c r="D18" s="26" t="s">
        <v>11</v>
      </c>
      <c r="E18" s="26">
        <v>100</v>
      </c>
      <c r="F18" s="26">
        <v>10</v>
      </c>
      <c r="G18" s="26">
        <v>7.5</v>
      </c>
      <c r="H18" s="26">
        <f t="shared" si="0"/>
        <v>75</v>
      </c>
      <c r="I18" s="22"/>
    </row>
    <row r="19" s="19" customFormat="1" ht="30" customHeight="1" spans="1:9">
      <c r="A19" s="23">
        <v>14</v>
      </c>
      <c r="B19" s="24" t="s">
        <v>25</v>
      </c>
      <c r="C19" s="27">
        <v>15</v>
      </c>
      <c r="D19" s="26" t="s">
        <v>11</v>
      </c>
      <c r="E19" s="26">
        <v>100</v>
      </c>
      <c r="F19" s="26">
        <v>10</v>
      </c>
      <c r="G19" s="26">
        <v>7.5</v>
      </c>
      <c r="H19" s="26">
        <f t="shared" si="0"/>
        <v>75</v>
      </c>
      <c r="I19" s="22"/>
    </row>
    <row r="20" s="19" customFormat="1" ht="30" customHeight="1" spans="1:9">
      <c r="A20" s="23">
        <v>15</v>
      </c>
      <c r="B20" s="24" t="s">
        <v>26</v>
      </c>
      <c r="C20" s="27">
        <v>30</v>
      </c>
      <c r="D20" s="26" t="s">
        <v>11</v>
      </c>
      <c r="E20" s="26">
        <v>200</v>
      </c>
      <c r="F20" s="26">
        <v>20</v>
      </c>
      <c r="G20" s="26">
        <v>7.5</v>
      </c>
      <c r="H20" s="26">
        <f t="shared" si="0"/>
        <v>150</v>
      </c>
      <c r="I20" s="22"/>
    </row>
    <row r="21" s="19" customFormat="1" ht="30" customHeight="1" spans="1:9">
      <c r="A21" s="23">
        <v>16</v>
      </c>
      <c r="B21" s="24" t="s">
        <v>27</v>
      </c>
      <c r="C21" s="27">
        <v>29</v>
      </c>
      <c r="D21" s="26" t="s">
        <v>13</v>
      </c>
      <c r="E21" s="26">
        <v>300</v>
      </c>
      <c r="F21" s="26">
        <v>29</v>
      </c>
      <c r="G21" s="26">
        <v>7.5</v>
      </c>
      <c r="H21" s="26">
        <f t="shared" si="0"/>
        <v>217.5</v>
      </c>
      <c r="I21" s="22"/>
    </row>
    <row r="22" s="5" customFormat="1" ht="30" customHeight="1" spans="1:9">
      <c r="A22" s="23">
        <v>17</v>
      </c>
      <c r="B22" s="24" t="s">
        <v>28</v>
      </c>
      <c r="C22" s="27">
        <v>12</v>
      </c>
      <c r="D22" s="26" t="s">
        <v>11</v>
      </c>
      <c r="E22" s="26">
        <v>100</v>
      </c>
      <c r="F22" s="26">
        <v>10</v>
      </c>
      <c r="G22" s="26">
        <v>7.5</v>
      </c>
      <c r="H22" s="26">
        <f t="shared" si="0"/>
        <v>75</v>
      </c>
      <c r="I22" s="22"/>
    </row>
    <row r="23" s="5" customFormat="1" ht="30" customHeight="1" spans="1:9">
      <c r="A23" s="23">
        <v>18</v>
      </c>
      <c r="B23" s="24" t="s">
        <v>29</v>
      </c>
      <c r="C23" s="27">
        <v>28</v>
      </c>
      <c r="D23" s="26" t="s">
        <v>11</v>
      </c>
      <c r="E23" s="26">
        <v>250</v>
      </c>
      <c r="F23" s="26">
        <v>25</v>
      </c>
      <c r="G23" s="26">
        <v>7.5</v>
      </c>
      <c r="H23" s="26">
        <f t="shared" si="0"/>
        <v>187.5</v>
      </c>
      <c r="I23" s="22"/>
    </row>
    <row r="24" s="5" customFormat="1" ht="30" customHeight="1" spans="1:9">
      <c r="A24" s="23">
        <v>19</v>
      </c>
      <c r="B24" s="24" t="s">
        <v>30</v>
      </c>
      <c r="C24" s="27">
        <v>14</v>
      </c>
      <c r="D24" s="26" t="s">
        <v>11</v>
      </c>
      <c r="E24" s="26">
        <v>150</v>
      </c>
      <c r="F24" s="26">
        <v>14</v>
      </c>
      <c r="G24" s="26">
        <v>7.5</v>
      </c>
      <c r="H24" s="26">
        <f t="shared" si="0"/>
        <v>105</v>
      </c>
      <c r="I24" s="22"/>
    </row>
    <row r="25" s="5" customFormat="1" ht="30" customHeight="1" spans="1:9">
      <c r="A25" s="23">
        <v>20</v>
      </c>
      <c r="B25" s="24" t="s">
        <v>31</v>
      </c>
      <c r="C25" s="27">
        <v>39</v>
      </c>
      <c r="D25" s="26" t="s">
        <v>11</v>
      </c>
      <c r="E25" s="26">
        <v>300</v>
      </c>
      <c r="F25" s="26">
        <v>30</v>
      </c>
      <c r="G25" s="26">
        <v>7.5</v>
      </c>
      <c r="H25" s="26">
        <f t="shared" si="0"/>
        <v>225</v>
      </c>
      <c r="I25" s="22"/>
    </row>
    <row r="26" s="5" customFormat="1" ht="30" customHeight="1" spans="1:9">
      <c r="A26" s="23">
        <v>21</v>
      </c>
      <c r="B26" s="24" t="s">
        <v>32</v>
      </c>
      <c r="C26" s="25">
        <v>88</v>
      </c>
      <c r="D26" s="26" t="s">
        <v>11</v>
      </c>
      <c r="E26" s="26">
        <v>900</v>
      </c>
      <c r="F26" s="26">
        <v>88</v>
      </c>
      <c r="G26" s="26">
        <v>7.5</v>
      </c>
      <c r="H26" s="26">
        <f t="shared" si="0"/>
        <v>660</v>
      </c>
      <c r="I26" s="22"/>
    </row>
    <row r="27" s="5" customFormat="1" ht="30" customHeight="1" spans="1:9">
      <c r="A27" s="23">
        <v>22</v>
      </c>
      <c r="B27" s="24" t="s">
        <v>33</v>
      </c>
      <c r="C27" s="27">
        <v>30</v>
      </c>
      <c r="D27" s="26" t="s">
        <v>13</v>
      </c>
      <c r="E27" s="26">
        <v>350</v>
      </c>
      <c r="F27" s="26">
        <v>30</v>
      </c>
      <c r="G27" s="26">
        <v>7.5</v>
      </c>
      <c r="H27" s="26">
        <f t="shared" si="0"/>
        <v>225</v>
      </c>
      <c r="I27" s="22"/>
    </row>
    <row r="28" s="5" customFormat="1" ht="30" customHeight="1" spans="1:9">
      <c r="A28" s="23">
        <v>23</v>
      </c>
      <c r="B28" s="24" t="s">
        <v>34</v>
      </c>
      <c r="C28" s="25">
        <v>10</v>
      </c>
      <c r="D28" s="26" t="s">
        <v>11</v>
      </c>
      <c r="E28" s="26">
        <v>100</v>
      </c>
      <c r="F28" s="26">
        <v>10</v>
      </c>
      <c r="G28" s="26">
        <v>7.5</v>
      </c>
      <c r="H28" s="26">
        <f t="shared" si="0"/>
        <v>75</v>
      </c>
      <c r="I28" s="22"/>
    </row>
    <row r="29" s="5" customFormat="1" ht="30" customHeight="1" spans="1:9">
      <c r="A29" s="23">
        <v>24</v>
      </c>
      <c r="B29" s="24" t="s">
        <v>35</v>
      </c>
      <c r="C29" s="25">
        <v>15</v>
      </c>
      <c r="D29" s="26" t="s">
        <v>11</v>
      </c>
      <c r="E29" s="26">
        <v>200</v>
      </c>
      <c r="F29" s="26">
        <v>15</v>
      </c>
      <c r="G29" s="26">
        <v>7.5</v>
      </c>
      <c r="H29" s="26">
        <f t="shared" si="0"/>
        <v>112.5</v>
      </c>
      <c r="I29" s="22"/>
    </row>
    <row r="30" s="5" customFormat="1" ht="30" customHeight="1" spans="1:9">
      <c r="A30" s="23">
        <v>25</v>
      </c>
      <c r="B30" s="24" t="s">
        <v>36</v>
      </c>
      <c r="C30" s="25">
        <v>11</v>
      </c>
      <c r="D30" s="26" t="s">
        <v>13</v>
      </c>
      <c r="E30" s="26">
        <v>100</v>
      </c>
      <c r="F30" s="26">
        <v>10</v>
      </c>
      <c r="G30" s="26">
        <v>7.5</v>
      </c>
      <c r="H30" s="26">
        <f t="shared" si="0"/>
        <v>75</v>
      </c>
      <c r="I30" s="22"/>
    </row>
    <row r="31" s="5" customFormat="1" ht="30" customHeight="1" spans="1:9">
      <c r="A31" s="23">
        <v>26</v>
      </c>
      <c r="B31" s="24" t="s">
        <v>37</v>
      </c>
      <c r="C31" s="27">
        <v>22</v>
      </c>
      <c r="D31" s="26" t="s">
        <v>13</v>
      </c>
      <c r="E31" s="26">
        <v>300</v>
      </c>
      <c r="F31" s="26">
        <v>22</v>
      </c>
      <c r="G31" s="26">
        <v>7.5</v>
      </c>
      <c r="H31" s="26">
        <f t="shared" si="0"/>
        <v>165</v>
      </c>
      <c r="I31" s="22"/>
    </row>
    <row r="32" s="5" customFormat="1" ht="30" customHeight="1" spans="1:9">
      <c r="A32" s="23">
        <v>27</v>
      </c>
      <c r="B32" s="24" t="s">
        <v>38</v>
      </c>
      <c r="C32" s="29">
        <v>235</v>
      </c>
      <c r="D32" s="26" t="s">
        <v>11</v>
      </c>
      <c r="E32" s="26">
        <v>2350</v>
      </c>
      <c r="F32" s="26">
        <v>235</v>
      </c>
      <c r="G32" s="26">
        <v>7.5</v>
      </c>
      <c r="H32" s="26">
        <f t="shared" si="0"/>
        <v>1762.5</v>
      </c>
      <c r="I32" s="22"/>
    </row>
    <row r="33" s="5" customFormat="1" ht="30" customHeight="1" spans="1:9">
      <c r="A33" s="23">
        <v>28</v>
      </c>
      <c r="B33" s="24" t="s">
        <v>39</v>
      </c>
      <c r="C33" s="27">
        <v>29</v>
      </c>
      <c r="D33" s="26" t="s">
        <v>11</v>
      </c>
      <c r="E33" s="26">
        <v>300</v>
      </c>
      <c r="F33" s="26">
        <v>29</v>
      </c>
      <c r="G33" s="26">
        <v>7.5</v>
      </c>
      <c r="H33" s="26">
        <f t="shared" si="0"/>
        <v>217.5</v>
      </c>
      <c r="I33" s="22"/>
    </row>
    <row r="34" s="5" customFormat="1" ht="30" customHeight="1" spans="1:9">
      <c r="A34" s="23">
        <v>29</v>
      </c>
      <c r="B34" s="24" t="s">
        <v>40</v>
      </c>
      <c r="C34" s="27">
        <v>40</v>
      </c>
      <c r="D34" s="26" t="s">
        <v>11</v>
      </c>
      <c r="E34" s="26">
        <v>300</v>
      </c>
      <c r="F34" s="26">
        <v>30</v>
      </c>
      <c r="G34" s="26">
        <v>7.5</v>
      </c>
      <c r="H34" s="26">
        <f t="shared" si="0"/>
        <v>225</v>
      </c>
      <c r="I34" s="22"/>
    </row>
    <row r="35" s="5" customFormat="1" ht="30" customHeight="1" spans="1:9">
      <c r="A35" s="23">
        <v>30</v>
      </c>
      <c r="B35" s="30" t="s">
        <v>41</v>
      </c>
      <c r="C35" s="25">
        <v>52</v>
      </c>
      <c r="D35" s="26" t="s">
        <v>13</v>
      </c>
      <c r="E35" s="26">
        <v>500</v>
      </c>
      <c r="F35" s="26">
        <v>50</v>
      </c>
      <c r="G35" s="26">
        <v>7.5</v>
      </c>
      <c r="H35" s="26">
        <f t="shared" si="0"/>
        <v>375</v>
      </c>
      <c r="I35" s="22"/>
    </row>
    <row r="36" s="5" customFormat="1" ht="30" customHeight="1" spans="1:9">
      <c r="A36" s="23">
        <v>31</v>
      </c>
      <c r="B36" s="24" t="s">
        <v>42</v>
      </c>
      <c r="C36" s="27">
        <v>18</v>
      </c>
      <c r="D36" s="26" t="s">
        <v>11</v>
      </c>
      <c r="E36" s="26">
        <v>150</v>
      </c>
      <c r="F36" s="26">
        <v>15</v>
      </c>
      <c r="G36" s="26">
        <v>7.5</v>
      </c>
      <c r="H36" s="26">
        <f t="shared" si="0"/>
        <v>112.5</v>
      </c>
      <c r="I36" s="22"/>
    </row>
    <row r="37" s="5" customFormat="1" ht="30" customHeight="1" spans="1:9">
      <c r="A37" s="23">
        <v>32</v>
      </c>
      <c r="B37" s="24" t="s">
        <v>43</v>
      </c>
      <c r="C37" s="27">
        <v>16</v>
      </c>
      <c r="D37" s="26" t="s">
        <v>11</v>
      </c>
      <c r="E37" s="26">
        <v>150</v>
      </c>
      <c r="F37" s="26">
        <v>15</v>
      </c>
      <c r="G37" s="26">
        <v>7.5</v>
      </c>
      <c r="H37" s="26">
        <f t="shared" si="0"/>
        <v>112.5</v>
      </c>
      <c r="I37" s="22"/>
    </row>
    <row r="38" s="5" customFormat="1" ht="30" customHeight="1" spans="1:9">
      <c r="A38" s="23">
        <v>33</v>
      </c>
      <c r="B38" s="24" t="s">
        <v>44</v>
      </c>
      <c r="C38" s="25">
        <v>33</v>
      </c>
      <c r="D38" s="26" t="s">
        <v>13</v>
      </c>
      <c r="E38" s="26">
        <v>350</v>
      </c>
      <c r="F38" s="26">
        <v>33</v>
      </c>
      <c r="G38" s="26">
        <v>7.5</v>
      </c>
      <c r="H38" s="26">
        <f t="shared" si="0"/>
        <v>247.5</v>
      </c>
      <c r="I38" s="22"/>
    </row>
    <row r="39" s="5" customFormat="1" ht="30" customHeight="1" spans="1:9">
      <c r="A39" s="23">
        <v>34</v>
      </c>
      <c r="B39" s="24" t="s">
        <v>45</v>
      </c>
      <c r="C39" s="27">
        <v>43</v>
      </c>
      <c r="D39" s="26" t="s">
        <v>11</v>
      </c>
      <c r="E39" s="26">
        <v>400</v>
      </c>
      <c r="F39" s="26">
        <v>40</v>
      </c>
      <c r="G39" s="26">
        <v>7.5</v>
      </c>
      <c r="H39" s="26">
        <f t="shared" si="0"/>
        <v>300</v>
      </c>
      <c r="I39" s="22"/>
    </row>
    <row r="40" s="5" customFormat="1" ht="30" customHeight="1" spans="1:9">
      <c r="A40" s="23">
        <v>35</v>
      </c>
      <c r="B40" s="24" t="s">
        <v>46</v>
      </c>
      <c r="C40" s="27">
        <v>60</v>
      </c>
      <c r="D40" s="26" t="s">
        <v>47</v>
      </c>
      <c r="E40" s="26">
        <v>510</v>
      </c>
      <c r="F40" s="26">
        <v>51</v>
      </c>
      <c r="G40" s="26">
        <v>7.5</v>
      </c>
      <c r="H40" s="26">
        <f t="shared" si="0"/>
        <v>382.5</v>
      </c>
      <c r="I40" s="22"/>
    </row>
    <row r="41" s="5" customFormat="1" ht="30" customHeight="1" spans="1:9">
      <c r="A41" s="23">
        <v>36</v>
      </c>
      <c r="B41" s="24" t="s">
        <v>48</v>
      </c>
      <c r="C41" s="27">
        <v>59</v>
      </c>
      <c r="D41" s="26" t="s">
        <v>11</v>
      </c>
      <c r="E41" s="26">
        <v>100</v>
      </c>
      <c r="F41" s="26">
        <v>10</v>
      </c>
      <c r="G41" s="26">
        <v>7.5</v>
      </c>
      <c r="H41" s="26">
        <f t="shared" si="0"/>
        <v>75</v>
      </c>
      <c r="I41" s="22"/>
    </row>
    <row r="42" s="5" customFormat="1" ht="30" customHeight="1" spans="1:9">
      <c r="A42" s="23">
        <v>37</v>
      </c>
      <c r="B42" s="24" t="s">
        <v>49</v>
      </c>
      <c r="C42" s="27">
        <v>23</v>
      </c>
      <c r="D42" s="26" t="s">
        <v>13</v>
      </c>
      <c r="E42" s="26">
        <v>200</v>
      </c>
      <c r="F42" s="26">
        <v>20</v>
      </c>
      <c r="G42" s="26">
        <v>7.5</v>
      </c>
      <c r="H42" s="26">
        <f t="shared" si="0"/>
        <v>150</v>
      </c>
      <c r="I42" s="22"/>
    </row>
    <row r="43" s="5" customFormat="1" ht="30" customHeight="1" spans="1:9">
      <c r="A43" s="23">
        <v>38</v>
      </c>
      <c r="B43" s="24" t="s">
        <v>50</v>
      </c>
      <c r="C43" s="27">
        <v>83</v>
      </c>
      <c r="D43" s="26" t="s">
        <v>11</v>
      </c>
      <c r="E43" s="26">
        <v>600</v>
      </c>
      <c r="F43" s="26">
        <v>60</v>
      </c>
      <c r="G43" s="26">
        <v>7.5</v>
      </c>
      <c r="H43" s="26">
        <f t="shared" si="0"/>
        <v>450</v>
      </c>
      <c r="I43" s="22"/>
    </row>
    <row r="44" s="5" customFormat="1" ht="30" customHeight="1" spans="1:9">
      <c r="A44" s="23">
        <v>39</v>
      </c>
      <c r="B44" s="24" t="s">
        <v>51</v>
      </c>
      <c r="C44" s="27">
        <v>11</v>
      </c>
      <c r="D44" s="26" t="s">
        <v>11</v>
      </c>
      <c r="E44" s="26">
        <v>100</v>
      </c>
      <c r="F44" s="26">
        <v>10</v>
      </c>
      <c r="G44" s="26">
        <v>7.5</v>
      </c>
      <c r="H44" s="26">
        <f t="shared" si="0"/>
        <v>75</v>
      </c>
      <c r="I44" s="22"/>
    </row>
    <row r="45" s="5" customFormat="1" ht="30" customHeight="1" spans="1:9">
      <c r="A45" s="23">
        <v>40</v>
      </c>
      <c r="B45" s="24" t="s">
        <v>52</v>
      </c>
      <c r="C45" s="31">
        <v>15</v>
      </c>
      <c r="D45" s="26" t="s">
        <v>11</v>
      </c>
      <c r="E45" s="26">
        <v>150</v>
      </c>
      <c r="F45" s="26">
        <v>15</v>
      </c>
      <c r="G45" s="26">
        <v>7.5</v>
      </c>
      <c r="H45" s="26">
        <f t="shared" si="0"/>
        <v>112.5</v>
      </c>
      <c r="I45" s="32"/>
    </row>
    <row r="46" s="5" customFormat="1" ht="30" customHeight="1" spans="1:9">
      <c r="A46" s="23">
        <v>41</v>
      </c>
      <c r="B46" s="24" t="s">
        <v>53</v>
      </c>
      <c r="C46" s="27">
        <v>21</v>
      </c>
      <c r="D46" s="33" t="s">
        <v>11</v>
      </c>
      <c r="E46" s="31">
        <v>150</v>
      </c>
      <c r="F46" s="31">
        <v>15</v>
      </c>
      <c r="G46" s="26">
        <v>7.5</v>
      </c>
      <c r="H46" s="26">
        <f t="shared" si="0"/>
        <v>112.5</v>
      </c>
      <c r="I46" s="32"/>
    </row>
    <row r="47" s="5" customFormat="1" ht="30" customHeight="1" spans="1:9">
      <c r="A47" s="23">
        <v>42</v>
      </c>
      <c r="B47" s="24" t="s">
        <v>54</v>
      </c>
      <c r="C47" s="27">
        <v>42</v>
      </c>
      <c r="D47" s="33" t="s">
        <v>11</v>
      </c>
      <c r="E47" s="31">
        <v>300</v>
      </c>
      <c r="F47" s="31">
        <v>30</v>
      </c>
      <c r="G47" s="26">
        <v>7.5</v>
      </c>
      <c r="H47" s="26">
        <f t="shared" si="0"/>
        <v>225</v>
      </c>
      <c r="I47" s="32"/>
    </row>
    <row r="48" s="5" customFormat="1" ht="30" customHeight="1" spans="1:9">
      <c r="A48" s="23">
        <v>43</v>
      </c>
      <c r="B48" s="24" t="s">
        <v>55</v>
      </c>
      <c r="C48" s="27">
        <v>7</v>
      </c>
      <c r="D48" s="33" t="s">
        <v>13</v>
      </c>
      <c r="E48" s="31">
        <v>200</v>
      </c>
      <c r="F48" s="31">
        <v>7</v>
      </c>
      <c r="G48" s="26">
        <v>7.5</v>
      </c>
      <c r="H48" s="26">
        <f t="shared" si="0"/>
        <v>52.5</v>
      </c>
      <c r="I48" s="34"/>
    </row>
    <row r="49" s="5" customFormat="1" ht="30" customHeight="1" spans="1:9">
      <c r="A49" s="23">
        <v>44</v>
      </c>
      <c r="B49" s="24" t="s">
        <v>56</v>
      </c>
      <c r="C49" s="25">
        <v>33</v>
      </c>
      <c r="D49" s="35" t="s">
        <v>11</v>
      </c>
      <c r="E49" s="35">
        <v>300</v>
      </c>
      <c r="F49" s="36">
        <v>30</v>
      </c>
      <c r="G49" s="26">
        <v>7.5</v>
      </c>
      <c r="H49" s="26">
        <f t="shared" si="0"/>
        <v>225</v>
      </c>
      <c r="I49" s="34"/>
    </row>
    <row r="50" s="5" customFormat="1" ht="30" customHeight="1" spans="1:9">
      <c r="A50" s="23">
        <v>45</v>
      </c>
      <c r="B50" s="24" t="s">
        <v>57</v>
      </c>
      <c r="C50" s="25">
        <v>29</v>
      </c>
      <c r="D50" s="35" t="s">
        <v>11</v>
      </c>
      <c r="E50" s="35">
        <v>550</v>
      </c>
      <c r="F50" s="36">
        <v>29</v>
      </c>
      <c r="G50" s="26">
        <v>7.5</v>
      </c>
      <c r="H50" s="26">
        <f t="shared" si="0"/>
        <v>217.5</v>
      </c>
      <c r="I50" s="34"/>
    </row>
    <row r="51" s="5" customFormat="1" ht="30" customHeight="1" spans="1:9">
      <c r="A51" s="23">
        <v>46</v>
      </c>
      <c r="B51" s="24" t="s">
        <v>58</v>
      </c>
      <c r="C51" s="27">
        <v>37</v>
      </c>
      <c r="D51" s="35" t="s">
        <v>11</v>
      </c>
      <c r="E51" s="35">
        <v>200</v>
      </c>
      <c r="F51" s="36">
        <v>20</v>
      </c>
      <c r="G51" s="26">
        <v>7.5</v>
      </c>
      <c r="H51" s="26">
        <f t="shared" si="0"/>
        <v>150</v>
      </c>
      <c r="I51" s="34"/>
    </row>
    <row r="52" s="5" customFormat="1" ht="30" customHeight="1" spans="1:9">
      <c r="A52" s="23">
        <v>47</v>
      </c>
      <c r="B52" s="24" t="s">
        <v>59</v>
      </c>
      <c r="C52" s="27">
        <v>75</v>
      </c>
      <c r="D52" s="35" t="s">
        <v>13</v>
      </c>
      <c r="E52" s="35">
        <v>700</v>
      </c>
      <c r="F52" s="36">
        <v>70</v>
      </c>
      <c r="G52" s="26">
        <v>7.5</v>
      </c>
      <c r="H52" s="26">
        <f t="shared" si="0"/>
        <v>525</v>
      </c>
      <c r="I52" s="34"/>
    </row>
    <row r="53" s="5" customFormat="1" ht="30" customHeight="1" spans="1:9">
      <c r="A53" s="23">
        <v>48</v>
      </c>
      <c r="B53" s="24" t="s">
        <v>60</v>
      </c>
      <c r="C53" s="31">
        <v>46</v>
      </c>
      <c r="D53" s="35" t="s">
        <v>13</v>
      </c>
      <c r="E53" s="35">
        <v>650</v>
      </c>
      <c r="F53" s="36">
        <v>46</v>
      </c>
      <c r="G53" s="26">
        <v>7.5</v>
      </c>
      <c r="H53" s="26">
        <f t="shared" si="0"/>
        <v>345</v>
      </c>
      <c r="I53" s="34"/>
    </row>
    <row r="54" s="5" customFormat="1" ht="30" customHeight="1" spans="1:9">
      <c r="A54" s="23">
        <v>49</v>
      </c>
      <c r="B54" s="24" t="s">
        <v>61</v>
      </c>
      <c r="C54" s="25">
        <v>77</v>
      </c>
      <c r="D54" s="35" t="s">
        <v>11</v>
      </c>
      <c r="E54" s="35">
        <v>450</v>
      </c>
      <c r="F54" s="36">
        <v>45</v>
      </c>
      <c r="G54" s="26">
        <v>7.5</v>
      </c>
      <c r="H54" s="26">
        <f t="shared" si="0"/>
        <v>337.5</v>
      </c>
      <c r="I54" s="34"/>
    </row>
    <row r="55" s="5" customFormat="1" ht="30" customHeight="1" spans="1:9">
      <c r="A55" s="23">
        <v>50</v>
      </c>
      <c r="B55" s="24" t="s">
        <v>62</v>
      </c>
      <c r="C55" s="27">
        <v>35</v>
      </c>
      <c r="D55" s="35" t="s">
        <v>11</v>
      </c>
      <c r="E55" s="35">
        <v>150</v>
      </c>
      <c r="F55" s="36">
        <v>15</v>
      </c>
      <c r="G55" s="26">
        <v>7.5</v>
      </c>
      <c r="H55" s="26">
        <f t="shared" si="0"/>
        <v>112.5</v>
      </c>
      <c r="I55" s="34"/>
    </row>
    <row r="56" s="5" customFormat="1" ht="30" customHeight="1" spans="1:9">
      <c r="A56" s="23">
        <v>51</v>
      </c>
      <c r="B56" s="24" t="s">
        <v>63</v>
      </c>
      <c r="C56" s="27">
        <v>80</v>
      </c>
      <c r="D56" s="35" t="s">
        <v>13</v>
      </c>
      <c r="E56" s="35">
        <v>800</v>
      </c>
      <c r="F56" s="36">
        <v>80</v>
      </c>
      <c r="G56" s="26">
        <v>7.5</v>
      </c>
      <c r="H56" s="26">
        <f t="shared" si="0"/>
        <v>600</v>
      </c>
      <c r="I56" s="34"/>
    </row>
    <row r="57" s="5" customFormat="1" ht="30" customHeight="1" spans="1:9">
      <c r="A57" s="23">
        <v>52</v>
      </c>
      <c r="B57" s="24" t="s">
        <v>64</v>
      </c>
      <c r="C57" s="25">
        <v>22</v>
      </c>
      <c r="D57" s="35" t="s">
        <v>11</v>
      </c>
      <c r="E57" s="35">
        <v>150</v>
      </c>
      <c r="F57" s="36">
        <v>15</v>
      </c>
      <c r="G57" s="26">
        <v>7.5</v>
      </c>
      <c r="H57" s="26">
        <f t="shared" si="0"/>
        <v>112.5</v>
      </c>
      <c r="I57" s="34"/>
    </row>
    <row r="58" s="5" customFormat="1" ht="30" customHeight="1" spans="1:9">
      <c r="A58" s="23">
        <v>53</v>
      </c>
      <c r="B58" s="24" t="s">
        <v>65</v>
      </c>
      <c r="C58" s="27">
        <v>84</v>
      </c>
      <c r="D58" s="35" t="s">
        <v>11</v>
      </c>
      <c r="E58" s="35">
        <v>700</v>
      </c>
      <c r="F58" s="36">
        <v>70</v>
      </c>
      <c r="G58" s="26">
        <v>7.5</v>
      </c>
      <c r="H58" s="26">
        <f t="shared" si="0"/>
        <v>525</v>
      </c>
      <c r="I58" s="34"/>
    </row>
    <row r="59" s="5" customFormat="1" ht="30" customHeight="1" spans="1:9">
      <c r="A59" s="23">
        <v>54</v>
      </c>
      <c r="B59" s="24" t="s">
        <v>66</v>
      </c>
      <c r="C59" s="27">
        <v>40</v>
      </c>
      <c r="D59" s="35" t="s">
        <v>11</v>
      </c>
      <c r="E59" s="35">
        <v>350</v>
      </c>
      <c r="F59" s="36">
        <v>35</v>
      </c>
      <c r="G59" s="26">
        <v>7.5</v>
      </c>
      <c r="H59" s="26">
        <f t="shared" si="0"/>
        <v>262.5</v>
      </c>
      <c r="I59" s="34"/>
    </row>
    <row r="60" s="5" customFormat="1" ht="30" customHeight="1" spans="1:9">
      <c r="A60" s="23">
        <v>55</v>
      </c>
      <c r="B60" s="24" t="s">
        <v>67</v>
      </c>
      <c r="C60" s="27">
        <v>32</v>
      </c>
      <c r="D60" s="35" t="s">
        <v>11</v>
      </c>
      <c r="E60" s="35">
        <v>350</v>
      </c>
      <c r="F60" s="36">
        <v>32</v>
      </c>
      <c r="G60" s="26">
        <v>7.5</v>
      </c>
      <c r="H60" s="26">
        <f t="shared" si="0"/>
        <v>240</v>
      </c>
      <c r="I60" s="34"/>
    </row>
    <row r="61" s="5" customFormat="1" ht="30" customHeight="1" spans="1:9">
      <c r="A61" s="23">
        <v>56</v>
      </c>
      <c r="B61" s="37" t="s">
        <v>68</v>
      </c>
      <c r="C61" s="38">
        <v>8</v>
      </c>
      <c r="D61" s="35" t="s">
        <v>11</v>
      </c>
      <c r="E61" s="35">
        <v>100</v>
      </c>
      <c r="F61" s="36">
        <v>8</v>
      </c>
      <c r="G61" s="26">
        <v>7.5</v>
      </c>
      <c r="H61" s="26">
        <f t="shared" si="0"/>
        <v>60</v>
      </c>
      <c r="I61" s="39"/>
    </row>
    <row r="62" s="5" customFormat="1" ht="30" customHeight="1" spans="1:9">
      <c r="A62" s="19"/>
    </row>
    <row r="63" s="5" customFormat="1" ht="30" customHeight="1" spans="1:9">
      <c r="A63" s="19"/>
    </row>
    <row r="64" s="5" customFormat="1" ht="30" customHeight="1" spans="1:9">
      <c r="A64" s="19"/>
    </row>
    <row r="65" s="5" customFormat="1" ht="30" customHeight="1" spans="1:1">
      <c r="A65" s="19"/>
    </row>
    <row r="66" s="5" customFormat="1" ht="30" customHeight="1" spans="1:1">
      <c r="A66" s="19"/>
    </row>
    <row r="67" s="5" customFormat="1" ht="30" customHeight="1" spans="1:1">
      <c r="A67" s="19"/>
    </row>
    <row r="68" s="5" customFormat="1" ht="30" customHeight="1" spans="1:1">
      <c r="A68" s="19"/>
    </row>
    <row r="69" s="5" customFormat="1" ht="30" customHeight="1" spans="1:1">
      <c r="A69" s="19"/>
    </row>
    <row r="70" s="5" customFormat="1" ht="30" customHeight="1" spans="1:1">
      <c r="A70" s="19"/>
    </row>
  </sheetData>
  <mergeCells count="10">
    <mergeCell ref="A1:I1"/>
    <mergeCell ref="A5:B5"/>
    <mergeCell ref="C2:C4"/>
    <mergeCell ref="D2:D4"/>
    <mergeCell ref="E2:E4"/>
    <mergeCell ref="F2:F4"/>
    <mergeCell ref="G2:G4"/>
    <mergeCell ref="H2:H4"/>
    <mergeCell ref="I2:I4"/>
    <mergeCell ref="A2:B4"/>
  </mergeCells>
  <conditionalFormatting sqref="B18">
    <cfRule type="duplicateValues" dxfId="0" priority="3"/>
  </conditionalFormatting>
  <conditionalFormatting sqref="B6:B60">
    <cfRule type="duplicateValues" dxfId="0" priority="1"/>
    <cfRule type="duplicateValues" dxfId="0" priority="2"/>
  </conditionalFormatting>
  <conditionalFormatting sqref="B62:B1048576">
    <cfRule type="duplicateValues" dxfId="1" priority="27"/>
  </conditionalFormatting>
  <conditionalFormatting sqref="B6:B17 B19:B60">
    <cfRule type="duplicateValues" dxfId="0" priority="4"/>
  </conditionalFormatting>
  <printOptions horizontalCentered="1" verticalCentered="1"/>
  <pageMargins left="0.16" right="0.16" top="0.39" bottom="0.39" header="0.51" footer="0.51"/>
  <pageSetup paperSize="9" scale="80" firstPageNumber="19" orientation="landscape" useFirstPageNumber="1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SheetLayoutView="60" workbookViewId="0">
      <selection activeCell="D7" sqref="D7"/>
    </sheetView>
  </sheetViews>
  <sheetFormatPr defaultColWidth="9" defaultRowHeight="14.25"/>
  <cols>
    <col min="1" max="1" width="9" style="2"/>
    <col min="2" max="2" width="16.875" style="1" customWidth="1"/>
    <col min="3" max="3" width="12.75" style="3" customWidth="1"/>
    <col min="4" max="5" width="12.75" style="1" customWidth="1"/>
    <col min="6" max="6" width="14.45" style="4" customWidth="1"/>
    <col min="7" max="8" width="15.625" style="5" customWidth="1"/>
    <col min="9" max="9" width="15.625" style="6" customWidth="1"/>
    <col min="10" max="16384" width="9" style="6"/>
  </cols>
  <sheetData>
    <row r="1" ht="30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0" customHeight="1" spans="1:9">
      <c r="A2" s="8" t="s">
        <v>1</v>
      </c>
      <c r="B2" s="8"/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9" t="s">
        <v>7</v>
      </c>
      <c r="I2" s="10" t="s">
        <v>8</v>
      </c>
    </row>
    <row r="3" s="1" customFormat="1" ht="30" customHeight="1" spans="1:9">
      <c r="A3" s="8"/>
      <c r="B3" s="8"/>
      <c r="C3" s="8"/>
      <c r="D3" s="8"/>
      <c r="E3" s="8"/>
      <c r="F3" s="8"/>
      <c r="G3" s="9"/>
      <c r="H3" s="9"/>
      <c r="I3" s="10"/>
    </row>
    <row r="4" s="2" customFormat="1" ht="50" customHeight="1" spans="1:9">
      <c r="A4" s="8"/>
      <c r="B4" s="8"/>
      <c r="C4" s="8"/>
      <c r="D4" s="8"/>
      <c r="E4" s="8"/>
      <c r="F4" s="8"/>
      <c r="G4" s="9"/>
      <c r="H4" s="9"/>
      <c r="I4" s="10"/>
    </row>
    <row r="5" ht="30" customHeight="1" spans="1:9">
      <c r="A5" s="11" t="s">
        <v>69</v>
      </c>
      <c r="B5" s="11"/>
      <c r="C5" s="11">
        <v>190</v>
      </c>
      <c r="D5" s="11"/>
      <c r="E5" s="11">
        <v>2100</v>
      </c>
      <c r="F5" s="11">
        <v>189</v>
      </c>
      <c r="G5" s="11">
        <v>15</v>
      </c>
      <c r="H5" s="11">
        <v>2835</v>
      </c>
      <c r="I5" s="12"/>
    </row>
    <row r="6" ht="30" customHeight="1" spans="1:9">
      <c r="A6" s="8">
        <v>1</v>
      </c>
      <c r="B6" s="13" t="s">
        <v>70</v>
      </c>
      <c r="C6" s="14">
        <v>23</v>
      </c>
      <c r="D6" s="15" t="s">
        <v>71</v>
      </c>
      <c r="E6" s="16">
        <v>250</v>
      </c>
      <c r="F6" s="16">
        <v>23</v>
      </c>
      <c r="G6" s="17">
        <v>15</v>
      </c>
      <c r="H6" s="17">
        <f t="shared" ref="H6:H14" si="0">F6*G6</f>
        <v>345</v>
      </c>
      <c r="I6" s="12"/>
    </row>
    <row r="7" ht="30" customHeight="1" spans="1:9">
      <c r="A7" s="8">
        <v>2</v>
      </c>
      <c r="B7" s="13" t="s">
        <v>72</v>
      </c>
      <c r="C7" s="18">
        <v>16</v>
      </c>
      <c r="D7" s="15" t="s">
        <v>71</v>
      </c>
      <c r="E7" s="16">
        <v>200</v>
      </c>
      <c r="F7" s="16">
        <v>16</v>
      </c>
      <c r="G7" s="17">
        <v>15</v>
      </c>
      <c r="H7" s="17">
        <f t="shared" si="0"/>
        <v>240</v>
      </c>
      <c r="I7" s="12"/>
    </row>
    <row r="8" ht="30" customHeight="1" spans="1:9">
      <c r="A8" s="8">
        <v>3</v>
      </c>
      <c r="B8" s="13" t="s">
        <v>73</v>
      </c>
      <c r="C8" s="18">
        <v>28</v>
      </c>
      <c r="D8" s="15" t="s">
        <v>71</v>
      </c>
      <c r="E8" s="16">
        <v>300</v>
      </c>
      <c r="F8" s="16">
        <v>28</v>
      </c>
      <c r="G8" s="17">
        <v>15</v>
      </c>
      <c r="H8" s="17">
        <f t="shared" si="0"/>
        <v>420</v>
      </c>
      <c r="I8" s="12"/>
    </row>
    <row r="9" ht="30" customHeight="1" spans="1:9">
      <c r="A9" s="8">
        <v>4</v>
      </c>
      <c r="B9" s="13" t="s">
        <v>74</v>
      </c>
      <c r="C9" s="18">
        <v>12</v>
      </c>
      <c r="D9" s="15" t="s">
        <v>71</v>
      </c>
      <c r="E9" s="16">
        <v>150</v>
      </c>
      <c r="F9" s="16">
        <v>12</v>
      </c>
      <c r="G9" s="17">
        <v>15</v>
      </c>
      <c r="H9" s="17">
        <f t="shared" si="0"/>
        <v>180</v>
      </c>
      <c r="I9" s="12"/>
    </row>
    <row r="10" ht="30" customHeight="1" spans="1:9">
      <c r="A10" s="8">
        <v>5</v>
      </c>
      <c r="B10" s="13" t="s">
        <v>75</v>
      </c>
      <c r="C10" s="18">
        <v>14</v>
      </c>
      <c r="D10" s="15" t="s">
        <v>71</v>
      </c>
      <c r="E10" s="16">
        <v>150</v>
      </c>
      <c r="F10" s="16">
        <v>14</v>
      </c>
      <c r="G10" s="17">
        <v>15</v>
      </c>
      <c r="H10" s="17">
        <f t="shared" si="0"/>
        <v>210</v>
      </c>
      <c r="I10" s="12"/>
    </row>
    <row r="11" ht="30" customHeight="1" spans="1:9">
      <c r="A11" s="8">
        <v>6</v>
      </c>
      <c r="B11" s="13" t="s">
        <v>76</v>
      </c>
      <c r="C11" s="14">
        <v>66</v>
      </c>
      <c r="D11" s="15" t="s">
        <v>71</v>
      </c>
      <c r="E11" s="16">
        <v>700</v>
      </c>
      <c r="F11" s="16">
        <v>66</v>
      </c>
      <c r="G11" s="17">
        <v>15</v>
      </c>
      <c r="H11" s="17">
        <f t="shared" si="0"/>
        <v>990</v>
      </c>
      <c r="I11" s="12"/>
    </row>
    <row r="12" ht="30" customHeight="1" spans="1:9">
      <c r="A12" s="8">
        <v>7</v>
      </c>
      <c r="B12" s="13" t="s">
        <v>52</v>
      </c>
      <c r="C12" s="16">
        <v>6</v>
      </c>
      <c r="D12" s="15" t="s">
        <v>77</v>
      </c>
      <c r="E12" s="16">
        <v>50</v>
      </c>
      <c r="F12" s="16">
        <v>5</v>
      </c>
      <c r="G12" s="17">
        <v>15</v>
      </c>
      <c r="H12" s="17">
        <f t="shared" si="0"/>
        <v>75</v>
      </c>
      <c r="I12" s="12"/>
    </row>
    <row r="13" ht="30" customHeight="1" spans="1:9">
      <c r="A13" s="8">
        <v>8</v>
      </c>
      <c r="B13" s="13" t="s">
        <v>78</v>
      </c>
      <c r="C13" s="18">
        <v>22</v>
      </c>
      <c r="D13" s="15" t="s">
        <v>71</v>
      </c>
      <c r="E13" s="16">
        <v>250</v>
      </c>
      <c r="F13" s="16">
        <v>22</v>
      </c>
      <c r="G13" s="17">
        <v>15</v>
      </c>
      <c r="H13" s="17">
        <f t="shared" si="0"/>
        <v>330</v>
      </c>
      <c r="I13" s="12"/>
    </row>
    <row r="14" ht="30" customHeight="1" spans="1:9">
      <c r="A14" s="8">
        <v>9</v>
      </c>
      <c r="B14" s="13" t="s">
        <v>79</v>
      </c>
      <c r="C14" s="18">
        <v>3</v>
      </c>
      <c r="D14" s="15" t="s">
        <v>71</v>
      </c>
      <c r="E14" s="16">
        <v>50</v>
      </c>
      <c r="F14" s="16">
        <v>3</v>
      </c>
      <c r="G14" s="17">
        <v>15</v>
      </c>
      <c r="H14" s="17">
        <f t="shared" si="0"/>
        <v>45</v>
      </c>
      <c r="I14" s="12"/>
    </row>
  </sheetData>
  <mergeCells count="10">
    <mergeCell ref="A1:I1"/>
    <mergeCell ref="A5:B5"/>
    <mergeCell ref="C2:C4"/>
    <mergeCell ref="D2:D4"/>
    <mergeCell ref="E2:E4"/>
    <mergeCell ref="F2:F4"/>
    <mergeCell ref="G2:G4"/>
    <mergeCell ref="H2:H4"/>
    <mergeCell ref="I2:I4"/>
    <mergeCell ref="A2:B4"/>
  </mergeCells>
  <conditionalFormatting sqref="B12">
    <cfRule type="duplicateValues" dxfId="1" priority="1"/>
    <cfRule type="duplicateValues" dxfId="1" priority="2"/>
    <cfRule type="duplicateValues" dxfId="1" priority="3"/>
  </conditionalFormatting>
  <conditionalFormatting sqref="B15:B1048576">
    <cfRule type="duplicateValues" dxfId="1" priority="49"/>
  </conditionalFormatting>
  <conditionalFormatting sqref="B13:B14 B6:B11">
    <cfRule type="duplicateValues" dxfId="1" priority="4"/>
    <cfRule type="duplicateValues" dxfId="1" priority="5"/>
    <cfRule type="duplicateValues" dxfId="1" priority="6"/>
  </conditionalFormatting>
  <printOptions horizontalCentered="1" verticalCentered="1"/>
  <pageMargins left="0.16" right="0.16" top="0.39" bottom="0.39" header="0.51" footer="0.51"/>
  <pageSetup paperSize="9" scale="80" firstPageNumber="19" orientation="landscape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高蛋白</vt:lpstr>
      <vt:lpstr>高油高产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暘光之下</cp:lastModifiedBy>
  <cp:revision>1</cp:revision>
  <dcterms:created xsi:type="dcterms:W3CDTF">1996-12-17T09:32:00Z</dcterms:created>
  <cp:lastPrinted>2019-03-28T11:24:00Z</cp:lastPrinted>
  <dcterms:modified xsi:type="dcterms:W3CDTF">2025-12-01T08:33:37Z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2F01B59B3157418284D376C6CB164B71_13</vt:lpwstr>
  </property>
</Properties>
</file>