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大豆补贴公示" sheetId="1" r:id="rId1"/>
    <sheet name="玉米补贴公示" sheetId="2" r:id="rId2"/>
  </sheets>
  <definedNames>
    <definedName name="_xlnm.Print_Titles" localSheetId="0">大豆补贴公示!$1:$3</definedName>
    <definedName name="_xlnm.Print_Titles" localSheetId="1">玉米补贴公示!$1:$3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<sst xmlns="http://schemas.openxmlformats.org/spreadsheetml/2006/main" count="123" uniqueCount="104">
  <si>
    <t>金峰村2025大豆生产者补贴发放明细表（多经用地）</t>
  </si>
  <si>
    <t>填报单位：（章）</t>
  </si>
  <si>
    <t>序号</t>
  </si>
  <si>
    <t>姓名</t>
  </si>
  <si>
    <t>面积</t>
  </si>
  <si>
    <t>补贴标准</t>
  </si>
  <si>
    <t>补贴金额</t>
  </si>
  <si>
    <t>李凤兰</t>
  </si>
  <si>
    <t>冯丽娟</t>
  </si>
  <si>
    <t>张立春</t>
  </si>
  <si>
    <t>梁洪涛</t>
  </si>
  <si>
    <t>赵亚芹</t>
  </si>
  <si>
    <t>王艳波</t>
  </si>
  <si>
    <t>张淑英</t>
  </si>
  <si>
    <t>樊春玉</t>
  </si>
  <si>
    <t>高珍</t>
  </si>
  <si>
    <t>邹丽丽</t>
  </si>
  <si>
    <t>宗桂芬</t>
  </si>
  <si>
    <t>郭玉芬</t>
  </si>
  <si>
    <t>李凤芹</t>
  </si>
  <si>
    <t>王亚玲</t>
  </si>
  <si>
    <t>靳立波</t>
  </si>
  <si>
    <t>王淑丽</t>
  </si>
  <si>
    <t>朱碗珍</t>
  </si>
  <si>
    <t>王爱敏</t>
  </si>
  <si>
    <t>周美波</t>
  </si>
  <si>
    <t>曲国霞</t>
  </si>
  <si>
    <t>邹金华</t>
  </si>
  <si>
    <t>张淑力</t>
  </si>
  <si>
    <t>于桂芬</t>
  </si>
  <si>
    <t>李金凤</t>
  </si>
  <si>
    <t>赵伟</t>
  </si>
  <si>
    <t>蒋玉霞</t>
  </si>
  <si>
    <t>郭敏</t>
  </si>
  <si>
    <t>曹淑梅</t>
  </si>
  <si>
    <t>张淑元</t>
  </si>
  <si>
    <t>腾广秋</t>
  </si>
  <si>
    <t>张艳芝</t>
  </si>
  <si>
    <t>黄淑波</t>
  </si>
  <si>
    <t>赵滨</t>
  </si>
  <si>
    <t>朱彦丽</t>
  </si>
  <si>
    <t>魏玉娟</t>
  </si>
  <si>
    <t>刘战义</t>
  </si>
  <si>
    <t>刘丽</t>
  </si>
  <si>
    <t>肖金亮</t>
  </si>
  <si>
    <t>肖淑杰</t>
  </si>
  <si>
    <t>尤春英</t>
  </si>
  <si>
    <t>董雅范</t>
  </si>
  <si>
    <t>王凤珍</t>
  </si>
  <si>
    <t>黄元杰</t>
  </si>
  <si>
    <t>于洪英</t>
  </si>
  <si>
    <t>刘玉翠</t>
  </si>
  <si>
    <t>胡占敏</t>
  </si>
  <si>
    <t>张秀娟</t>
  </si>
  <si>
    <t>潘清江</t>
  </si>
  <si>
    <t>黄继辉</t>
  </si>
  <si>
    <t>朱宝</t>
  </si>
  <si>
    <t>徐雷</t>
  </si>
  <si>
    <t>牛俊生</t>
  </si>
  <si>
    <t>陈宪云</t>
  </si>
  <si>
    <t>高秀荣</t>
  </si>
  <si>
    <t>肖为荣</t>
  </si>
  <si>
    <t>齐志会</t>
  </si>
  <si>
    <t>郭玉梅</t>
  </si>
  <si>
    <t>苏桂清</t>
  </si>
  <si>
    <t>丛清林</t>
  </si>
  <si>
    <t>史艳玲</t>
  </si>
  <si>
    <t>关淑芹</t>
  </si>
  <si>
    <t>张强</t>
  </si>
  <si>
    <t>王淑芹</t>
  </si>
  <si>
    <t>孙杰</t>
  </si>
  <si>
    <t>师淑芬</t>
  </si>
  <si>
    <t>李代云</t>
  </si>
  <si>
    <t>李玉莲</t>
  </si>
  <si>
    <t>高凤华</t>
  </si>
  <si>
    <t>黄树财</t>
  </si>
  <si>
    <t>黄树辉</t>
  </si>
  <si>
    <t>李福孝</t>
  </si>
  <si>
    <t>孙彦涛</t>
  </si>
  <si>
    <t>吴宣国</t>
  </si>
  <si>
    <t>陈佳保</t>
  </si>
  <si>
    <t>赵淑华</t>
  </si>
  <si>
    <t>郝丽敏</t>
  </si>
  <si>
    <t>朱延涛</t>
  </si>
  <si>
    <t>孙桂荣</t>
  </si>
  <si>
    <t>合计</t>
  </si>
  <si>
    <t>金峰村2025玉米生产者补贴发放明细表（多经用地）</t>
  </si>
  <si>
    <t>梁彦芝</t>
  </si>
  <si>
    <t>李凤</t>
  </si>
  <si>
    <t>李庆芳</t>
  </si>
  <si>
    <t>贺珍珠</t>
  </si>
  <si>
    <t>李玉芹</t>
  </si>
  <si>
    <t>杨晶</t>
  </si>
  <si>
    <t>赵国霞</t>
  </si>
  <si>
    <t>杨慧艳</t>
  </si>
  <si>
    <t>肖维贤</t>
  </si>
  <si>
    <t>王秀荣</t>
  </si>
  <si>
    <t>李君</t>
  </si>
  <si>
    <t>张丽丰</t>
  </si>
  <si>
    <t>赵美荣</t>
  </si>
  <si>
    <t>刘刚</t>
  </si>
  <si>
    <t>李纯</t>
  </si>
  <si>
    <t>张俊</t>
  </si>
  <si>
    <t>孙立峰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</si>
</sst>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vertical="center"/>
    </xf>
    <xf numFmtId="176" fontId="0" fillId="0" borderId="2" xfId="0" applyNumberFormat="1" applyFont="1" applyFill="1" applyBorder="1" applyAlignment="1">
      <alignment horizontal="right" vertical="center" wrapText="1"/>
    </xf>
    <xf numFmtId="43" fontId="4" fillId="0" borderId="2" xfId="1" applyNumberFormat="1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1年信用社新开" xfId="49"/>
    <cellStyle name="常规 7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"/>
  <sheetViews>
    <sheetView tabSelected="1" topLeftCell="A63" workbookViewId="0">
      <selection activeCell="E83" sqref="E83"/>
    </sheetView>
  </sheetViews>
  <sheetFormatPr defaultColWidth="9" defaultRowHeight="13.5" outlineLevelCol="4"/>
  <cols>
    <col min="1" max="3" width="20.625" style="1" customWidth="1"/>
    <col min="4" max="5" width="20.625" style="3" customWidth="1"/>
    <col min="6" max="16384" width="9" style="1"/>
  </cols>
  <sheetData>
    <row r="1" s="1" customFormat="1" ht="20.25" spans="1:5">
      <c r="A1" s="4" t="s">
        <v>0</v>
      </c>
      <c r="B1" s="4"/>
      <c r="C1" s="4"/>
      <c r="D1" s="4"/>
      <c r="E1" s="4"/>
    </row>
    <row r="2" s="1" customFormat="1" spans="1:5">
      <c r="A2" s="5" t="s">
        <v>1</v>
      </c>
      <c r="B2" s="5"/>
      <c r="D2" s="3"/>
      <c r="E2" s="3"/>
    </row>
    <row r="3" s="1" customFormat="1" ht="24" customHeight="1" spans="1:5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</row>
    <row r="4" s="1" customFormat="1" ht="20" customHeight="1" spans="1:5">
      <c r="A4" s="8">
        <v>1</v>
      </c>
      <c r="B4" s="8" t="s">
        <v>7</v>
      </c>
      <c r="C4" s="9">
        <v>5</v>
      </c>
      <c r="D4" s="10">
        <v>350.73</v>
      </c>
      <c r="E4" s="10">
        <v>1753.65</v>
      </c>
    </row>
    <row r="5" s="1" customFormat="1" ht="20" customHeight="1" spans="1:5">
      <c r="A5" s="8">
        <v>2</v>
      </c>
      <c r="B5" s="8" t="s">
        <v>8</v>
      </c>
      <c r="C5" s="9">
        <v>6.74</v>
      </c>
      <c r="D5" s="10">
        <v>350.73</v>
      </c>
      <c r="E5" s="10">
        <v>2363.9202</v>
      </c>
    </row>
    <row r="6" s="1" customFormat="1" ht="20" customHeight="1" spans="1:5">
      <c r="A6" s="8">
        <v>3</v>
      </c>
      <c r="B6" s="8" t="s">
        <v>9</v>
      </c>
      <c r="C6" s="9">
        <v>7.03</v>
      </c>
      <c r="D6" s="10">
        <v>350.73</v>
      </c>
      <c r="E6" s="10">
        <v>2465.6319</v>
      </c>
    </row>
    <row r="7" s="1" customFormat="1" ht="20" customHeight="1" spans="1:5">
      <c r="A7" s="8">
        <v>4</v>
      </c>
      <c r="B7" s="8" t="s">
        <v>10</v>
      </c>
      <c r="C7" s="9">
        <v>5.86</v>
      </c>
      <c r="D7" s="10">
        <v>350.73</v>
      </c>
      <c r="E7" s="10">
        <v>2055.2778</v>
      </c>
    </row>
    <row r="8" s="1" customFormat="1" ht="20" customHeight="1" spans="1:5">
      <c r="A8" s="8">
        <v>5</v>
      </c>
      <c r="B8" s="8" t="s">
        <v>11</v>
      </c>
      <c r="C8" s="9">
        <v>3</v>
      </c>
      <c r="D8" s="10">
        <v>350.73</v>
      </c>
      <c r="E8" s="10">
        <v>1052.19</v>
      </c>
    </row>
    <row r="9" s="1" customFormat="1" ht="20" customHeight="1" spans="1:5">
      <c r="A9" s="8">
        <v>6</v>
      </c>
      <c r="B9" s="8" t="s">
        <v>12</v>
      </c>
      <c r="C9" s="9">
        <v>7.65</v>
      </c>
      <c r="D9" s="10">
        <v>350.73</v>
      </c>
      <c r="E9" s="10">
        <v>2683.0845</v>
      </c>
    </row>
    <row r="10" s="1" customFormat="1" ht="20" customHeight="1" spans="1:5">
      <c r="A10" s="8">
        <v>7</v>
      </c>
      <c r="B10" s="8" t="s">
        <v>13</v>
      </c>
      <c r="C10" s="9">
        <v>6.11</v>
      </c>
      <c r="D10" s="10">
        <v>350.73</v>
      </c>
      <c r="E10" s="10">
        <v>2142.9603</v>
      </c>
    </row>
    <row r="11" s="1" customFormat="1" ht="20" customHeight="1" spans="1:5">
      <c r="A11" s="8">
        <v>8</v>
      </c>
      <c r="B11" s="8" t="s">
        <v>14</v>
      </c>
      <c r="C11" s="9">
        <v>4.45</v>
      </c>
      <c r="D11" s="10">
        <v>350.73</v>
      </c>
      <c r="E11" s="10">
        <v>1560.7485</v>
      </c>
    </row>
    <row r="12" s="1" customFormat="1" ht="20" customHeight="1" spans="1:5">
      <c r="A12" s="8">
        <v>9</v>
      </c>
      <c r="B12" s="8" t="s">
        <v>15</v>
      </c>
      <c r="C12" s="9">
        <v>0.85</v>
      </c>
      <c r="D12" s="10">
        <v>350.73</v>
      </c>
      <c r="E12" s="10">
        <v>298.1205</v>
      </c>
    </row>
    <row r="13" s="1" customFormat="1" ht="20" customHeight="1" spans="1:5">
      <c r="A13" s="8">
        <v>10</v>
      </c>
      <c r="B13" s="8" t="s">
        <v>7</v>
      </c>
      <c r="C13" s="9">
        <v>14.75</v>
      </c>
      <c r="D13" s="10">
        <v>350.73</v>
      </c>
      <c r="E13" s="10">
        <v>5173.2675</v>
      </c>
    </row>
    <row r="14" s="1" customFormat="1" ht="20" customHeight="1" spans="1:5">
      <c r="A14" s="8">
        <v>11</v>
      </c>
      <c r="B14" s="8" t="s">
        <v>16</v>
      </c>
      <c r="C14" s="9">
        <v>18.87</v>
      </c>
      <c r="D14" s="10">
        <v>350.73</v>
      </c>
      <c r="E14" s="10">
        <v>6618.2751</v>
      </c>
    </row>
    <row r="15" s="1" customFormat="1" ht="20" customHeight="1" spans="1:5">
      <c r="A15" s="8">
        <v>12</v>
      </c>
      <c r="B15" s="8" t="s">
        <v>17</v>
      </c>
      <c r="C15" s="9">
        <v>14.08</v>
      </c>
      <c r="D15" s="10">
        <v>350.73</v>
      </c>
      <c r="E15" s="10">
        <v>4938.2784</v>
      </c>
    </row>
    <row r="16" s="1" customFormat="1" ht="20" customHeight="1" spans="1:5">
      <c r="A16" s="8">
        <v>13</v>
      </c>
      <c r="B16" s="8" t="s">
        <v>18</v>
      </c>
      <c r="C16" s="9">
        <v>31.3</v>
      </c>
      <c r="D16" s="10">
        <v>350.73</v>
      </c>
      <c r="E16" s="10">
        <v>10977.849</v>
      </c>
    </row>
    <row r="17" s="1" customFormat="1" ht="20" customHeight="1" spans="1:5">
      <c r="A17" s="8">
        <v>14</v>
      </c>
      <c r="B17" s="8" t="s">
        <v>19</v>
      </c>
      <c r="C17" s="9">
        <v>47.89</v>
      </c>
      <c r="D17" s="10">
        <v>350.73</v>
      </c>
      <c r="E17" s="10">
        <v>16796.4597</v>
      </c>
    </row>
    <row r="18" s="1" customFormat="1" ht="20" customHeight="1" spans="1:5">
      <c r="A18" s="8">
        <v>15</v>
      </c>
      <c r="B18" s="8" t="s">
        <v>20</v>
      </c>
      <c r="C18" s="9">
        <v>13.35</v>
      </c>
      <c r="D18" s="10">
        <v>350.73</v>
      </c>
      <c r="E18" s="10">
        <v>4682.2455</v>
      </c>
    </row>
    <row r="19" s="1" customFormat="1" ht="20" customHeight="1" spans="1:5">
      <c r="A19" s="8">
        <v>16</v>
      </c>
      <c r="B19" s="8" t="s">
        <v>21</v>
      </c>
      <c r="C19" s="9">
        <v>4</v>
      </c>
      <c r="D19" s="10">
        <v>350.73</v>
      </c>
      <c r="E19" s="10">
        <v>1402.92</v>
      </c>
    </row>
    <row r="20" s="1" customFormat="1" ht="20" customHeight="1" spans="1:5">
      <c r="A20" s="8">
        <v>17</v>
      </c>
      <c r="B20" s="8" t="s">
        <v>22</v>
      </c>
      <c r="C20" s="9">
        <v>1.67</v>
      </c>
      <c r="D20" s="10">
        <v>350.73</v>
      </c>
      <c r="E20" s="10">
        <v>585.7191</v>
      </c>
    </row>
    <row r="21" s="1" customFormat="1" ht="20" customHeight="1" spans="1:5">
      <c r="A21" s="8">
        <v>18</v>
      </c>
      <c r="B21" s="8" t="s">
        <v>23</v>
      </c>
      <c r="C21" s="9">
        <v>14.07</v>
      </c>
      <c r="D21" s="10">
        <v>350.73</v>
      </c>
      <c r="E21" s="10">
        <v>4934.7711</v>
      </c>
    </row>
    <row r="22" s="1" customFormat="1" ht="20" customHeight="1" spans="1:5">
      <c r="A22" s="8">
        <v>19</v>
      </c>
      <c r="B22" s="8" t="s">
        <v>24</v>
      </c>
      <c r="C22" s="9">
        <v>25</v>
      </c>
      <c r="D22" s="10">
        <v>350.73</v>
      </c>
      <c r="E22" s="10">
        <v>8768.25</v>
      </c>
    </row>
    <row r="23" s="1" customFormat="1" ht="20" customHeight="1" spans="1:5">
      <c r="A23" s="8">
        <v>20</v>
      </c>
      <c r="B23" s="8" t="s">
        <v>25</v>
      </c>
      <c r="C23" s="11">
        <v>4.88</v>
      </c>
      <c r="D23" s="10">
        <v>350.73</v>
      </c>
      <c r="E23" s="10">
        <v>1711.5624</v>
      </c>
    </row>
    <row r="24" s="1" customFormat="1" ht="20" customHeight="1" spans="1:5">
      <c r="A24" s="8">
        <v>21</v>
      </c>
      <c r="B24" s="8" t="s">
        <v>26</v>
      </c>
      <c r="C24" s="11">
        <v>10.36</v>
      </c>
      <c r="D24" s="10">
        <v>350.73</v>
      </c>
      <c r="E24" s="10">
        <v>3633.5628</v>
      </c>
    </row>
    <row r="25" s="1" customFormat="1" ht="20" customHeight="1" spans="1:5">
      <c r="A25" s="8">
        <v>22</v>
      </c>
      <c r="B25" s="8" t="s">
        <v>27</v>
      </c>
      <c r="C25" s="9">
        <v>5</v>
      </c>
      <c r="D25" s="10">
        <v>350.73</v>
      </c>
      <c r="E25" s="10">
        <v>1753.65</v>
      </c>
    </row>
    <row r="26" s="1" customFormat="1" ht="20" customHeight="1" spans="1:5">
      <c r="A26" s="8">
        <v>23</v>
      </c>
      <c r="B26" s="8" t="s">
        <v>28</v>
      </c>
      <c r="C26" s="9">
        <v>71.94</v>
      </c>
      <c r="D26" s="10">
        <v>350.73</v>
      </c>
      <c r="E26" s="10">
        <v>25231.5162</v>
      </c>
    </row>
    <row r="27" s="1" customFormat="1" ht="20" customHeight="1" spans="1:5">
      <c r="A27" s="8">
        <v>24</v>
      </c>
      <c r="B27" s="8" t="s">
        <v>29</v>
      </c>
      <c r="C27" s="9">
        <v>52.2</v>
      </c>
      <c r="D27" s="10">
        <v>350.73</v>
      </c>
      <c r="E27" s="10">
        <v>18308.106</v>
      </c>
    </row>
    <row r="28" s="1" customFormat="1" ht="20" customHeight="1" spans="1:5">
      <c r="A28" s="8">
        <v>25</v>
      </c>
      <c r="B28" s="8" t="s">
        <v>30</v>
      </c>
      <c r="C28" s="9">
        <v>15</v>
      </c>
      <c r="D28" s="10">
        <v>350.73</v>
      </c>
      <c r="E28" s="10">
        <v>5260.95</v>
      </c>
    </row>
    <row r="29" s="1" customFormat="1" ht="20" customHeight="1" spans="1:5">
      <c r="A29" s="8">
        <v>26</v>
      </c>
      <c r="B29" s="8" t="s">
        <v>31</v>
      </c>
      <c r="C29" s="9">
        <v>42.71</v>
      </c>
      <c r="D29" s="10">
        <v>350.73</v>
      </c>
      <c r="E29" s="10">
        <v>14979.6783</v>
      </c>
    </row>
    <row r="30" s="1" customFormat="1" ht="20" customHeight="1" spans="1:5">
      <c r="A30" s="8">
        <v>27</v>
      </c>
      <c r="B30" s="8" t="s">
        <v>32</v>
      </c>
      <c r="C30" s="9">
        <v>8</v>
      </c>
      <c r="D30" s="10">
        <v>350.73</v>
      </c>
      <c r="E30" s="10">
        <v>2805.84</v>
      </c>
    </row>
    <row r="31" s="1" customFormat="1" ht="20" customHeight="1" spans="1:5">
      <c r="A31" s="8">
        <v>28</v>
      </c>
      <c r="B31" s="8" t="s">
        <v>33</v>
      </c>
      <c r="C31" s="9">
        <v>17</v>
      </c>
      <c r="D31" s="10">
        <v>350.73</v>
      </c>
      <c r="E31" s="10">
        <v>5962.41</v>
      </c>
    </row>
    <row r="32" s="1" customFormat="1" ht="20" customHeight="1" spans="1:5">
      <c r="A32" s="8">
        <v>29</v>
      </c>
      <c r="B32" s="8" t="s">
        <v>34</v>
      </c>
      <c r="C32" s="9">
        <v>1</v>
      </c>
      <c r="D32" s="10">
        <v>350.73</v>
      </c>
      <c r="E32" s="10">
        <v>350.73</v>
      </c>
    </row>
    <row r="33" s="1" customFormat="1" ht="20" customHeight="1" spans="1:5">
      <c r="A33" s="8">
        <v>30</v>
      </c>
      <c r="B33" s="8" t="s">
        <v>35</v>
      </c>
      <c r="C33" s="9">
        <v>4</v>
      </c>
      <c r="D33" s="10">
        <v>350.73</v>
      </c>
      <c r="E33" s="10">
        <v>1402.92</v>
      </c>
    </row>
    <row r="34" s="1" customFormat="1" ht="20" customHeight="1" spans="1:5">
      <c r="A34" s="8">
        <v>31</v>
      </c>
      <c r="B34" s="8" t="s">
        <v>36</v>
      </c>
      <c r="C34" s="11">
        <v>2.11</v>
      </c>
      <c r="D34" s="10">
        <v>350.73</v>
      </c>
      <c r="E34" s="10">
        <v>740.0403</v>
      </c>
    </row>
    <row r="35" s="1" customFormat="1" ht="20" customHeight="1" spans="1:5">
      <c r="A35" s="8">
        <v>32</v>
      </c>
      <c r="B35" s="8" t="s">
        <v>37</v>
      </c>
      <c r="C35" s="11">
        <v>4.27</v>
      </c>
      <c r="D35" s="10">
        <v>350.73</v>
      </c>
      <c r="E35" s="10">
        <v>1497.6171</v>
      </c>
    </row>
    <row r="36" s="1" customFormat="1" ht="20" customHeight="1" spans="1:5">
      <c r="A36" s="8">
        <v>33</v>
      </c>
      <c r="B36" s="8" t="s">
        <v>38</v>
      </c>
      <c r="C36" s="11">
        <v>4.25</v>
      </c>
      <c r="D36" s="10">
        <v>350.73</v>
      </c>
      <c r="E36" s="10">
        <v>1490.6025</v>
      </c>
    </row>
    <row r="37" s="1" customFormat="1" ht="20" customHeight="1" spans="1:5">
      <c r="A37" s="8">
        <v>34</v>
      </c>
      <c r="B37" s="8" t="s">
        <v>39</v>
      </c>
      <c r="C37" s="9">
        <v>2.48</v>
      </c>
      <c r="D37" s="10">
        <v>350.73</v>
      </c>
      <c r="E37" s="10">
        <v>869.8104</v>
      </c>
    </row>
    <row r="38" s="1" customFormat="1" ht="20" customHeight="1" spans="1:5">
      <c r="A38" s="8">
        <v>35</v>
      </c>
      <c r="B38" s="8" t="s">
        <v>40</v>
      </c>
      <c r="C38" s="9">
        <v>4.95</v>
      </c>
      <c r="D38" s="10">
        <v>350.73</v>
      </c>
      <c r="E38" s="10">
        <v>1736.1135</v>
      </c>
    </row>
    <row r="39" s="1" customFormat="1" ht="20" customHeight="1" spans="1:5">
      <c r="A39" s="8">
        <v>36</v>
      </c>
      <c r="B39" s="13" t="s">
        <v>41</v>
      </c>
      <c r="C39" s="9">
        <v>8</v>
      </c>
      <c r="D39" s="10">
        <v>350.73</v>
      </c>
      <c r="E39" s="10">
        <v>2805.84</v>
      </c>
    </row>
    <row r="40" s="1" customFormat="1" ht="20" customHeight="1" spans="1:5">
      <c r="A40" s="8">
        <v>37</v>
      </c>
      <c r="B40" s="8" t="s">
        <v>42</v>
      </c>
      <c r="C40" s="9">
        <v>3.87</v>
      </c>
      <c r="D40" s="10">
        <v>350.73</v>
      </c>
      <c r="E40" s="10">
        <v>1357.3251</v>
      </c>
    </row>
    <row r="41" s="1" customFormat="1" ht="20" customHeight="1" spans="1:5">
      <c r="A41" s="8">
        <v>38</v>
      </c>
      <c r="B41" s="8" t="s">
        <v>43</v>
      </c>
      <c r="C41" s="9">
        <v>11.73</v>
      </c>
      <c r="D41" s="10">
        <v>350.73</v>
      </c>
      <c r="E41" s="10">
        <v>4114.0629</v>
      </c>
    </row>
    <row r="42" s="1" customFormat="1" ht="20" customHeight="1" spans="1:5">
      <c r="A42" s="8">
        <v>39</v>
      </c>
      <c r="B42" s="8" t="s">
        <v>44</v>
      </c>
      <c r="C42" s="9">
        <v>25.7</v>
      </c>
      <c r="D42" s="10">
        <v>350.73</v>
      </c>
      <c r="E42" s="10">
        <v>9013.761</v>
      </c>
    </row>
    <row r="43" s="1" customFormat="1" ht="20" customHeight="1" spans="1:5">
      <c r="A43" s="8">
        <v>40</v>
      </c>
      <c r="B43" s="8" t="s">
        <v>45</v>
      </c>
      <c r="C43" s="9">
        <v>3.32</v>
      </c>
      <c r="D43" s="10">
        <v>350.73</v>
      </c>
      <c r="E43" s="10">
        <v>1164.4236</v>
      </c>
    </row>
    <row r="44" s="1" customFormat="1" ht="20" customHeight="1" spans="1:5">
      <c r="A44" s="8">
        <v>41</v>
      </c>
      <c r="B44" s="8" t="s">
        <v>46</v>
      </c>
      <c r="C44" s="9">
        <v>3.89</v>
      </c>
      <c r="D44" s="10">
        <v>350.73</v>
      </c>
      <c r="E44" s="10">
        <v>1364.3397</v>
      </c>
    </row>
    <row r="45" s="1" customFormat="1" ht="20" customHeight="1" spans="1:5">
      <c r="A45" s="8">
        <v>42</v>
      </c>
      <c r="B45" s="8" t="s">
        <v>47</v>
      </c>
      <c r="C45" s="9">
        <v>4.73</v>
      </c>
      <c r="D45" s="10">
        <v>350.73</v>
      </c>
      <c r="E45" s="10">
        <v>1658.9529</v>
      </c>
    </row>
    <row r="46" s="1" customFormat="1" ht="20" customHeight="1" spans="1:5">
      <c r="A46" s="8">
        <v>43</v>
      </c>
      <c r="B46" s="8" t="s">
        <v>48</v>
      </c>
      <c r="C46" s="9">
        <v>35.01</v>
      </c>
      <c r="D46" s="10">
        <v>350.73</v>
      </c>
      <c r="E46" s="10">
        <v>12279.0573</v>
      </c>
    </row>
    <row r="47" s="1" customFormat="1" ht="20" customHeight="1" spans="1:5">
      <c r="A47" s="8">
        <v>44</v>
      </c>
      <c r="B47" s="8" t="s">
        <v>49</v>
      </c>
      <c r="C47" s="9">
        <v>3.1</v>
      </c>
      <c r="D47" s="10">
        <v>350.73</v>
      </c>
      <c r="E47" s="10">
        <v>1087.263</v>
      </c>
    </row>
    <row r="48" s="1" customFormat="1" ht="20" customHeight="1" spans="1:5">
      <c r="A48" s="8">
        <v>45</v>
      </c>
      <c r="B48" s="8" t="s">
        <v>50</v>
      </c>
      <c r="C48" s="9">
        <v>4.09</v>
      </c>
      <c r="D48" s="10">
        <v>350.73</v>
      </c>
      <c r="E48" s="10">
        <v>1434.4857</v>
      </c>
    </row>
    <row r="49" s="1" customFormat="1" ht="20" customHeight="1" spans="1:5">
      <c r="A49" s="8">
        <v>46</v>
      </c>
      <c r="B49" s="8" t="s">
        <v>51</v>
      </c>
      <c r="C49" s="9">
        <v>20.01</v>
      </c>
      <c r="D49" s="10">
        <v>350.73</v>
      </c>
      <c r="E49" s="10">
        <v>7018.1073</v>
      </c>
    </row>
    <row r="50" s="1" customFormat="1" ht="20" customHeight="1" spans="1:5">
      <c r="A50" s="8">
        <v>47</v>
      </c>
      <c r="B50" s="8" t="s">
        <v>52</v>
      </c>
      <c r="C50" s="9">
        <v>1.59</v>
      </c>
      <c r="D50" s="10">
        <v>350.73</v>
      </c>
      <c r="E50" s="10">
        <v>557.6607</v>
      </c>
    </row>
    <row r="51" s="1" customFormat="1" ht="20" customHeight="1" spans="1:5">
      <c r="A51" s="8">
        <v>48</v>
      </c>
      <c r="B51" s="8" t="s">
        <v>53</v>
      </c>
      <c r="C51" s="9">
        <v>6.1</v>
      </c>
      <c r="D51" s="10">
        <v>350.73</v>
      </c>
      <c r="E51" s="10">
        <v>2139.453</v>
      </c>
    </row>
    <row r="52" s="1" customFormat="1" ht="20" customHeight="1" spans="1:5">
      <c r="A52" s="8">
        <v>49</v>
      </c>
      <c r="B52" s="8" t="s">
        <v>54</v>
      </c>
      <c r="C52" s="9">
        <v>6.5</v>
      </c>
      <c r="D52" s="10">
        <v>350.73</v>
      </c>
      <c r="E52" s="10">
        <v>2279.745</v>
      </c>
    </row>
    <row r="53" s="1" customFormat="1" ht="20" customHeight="1" spans="1:5">
      <c r="A53" s="8">
        <v>50</v>
      </c>
      <c r="B53" s="8" t="s">
        <v>55</v>
      </c>
      <c r="C53" s="9">
        <v>5</v>
      </c>
      <c r="D53" s="10">
        <v>350.73</v>
      </c>
      <c r="E53" s="10">
        <v>1753.65</v>
      </c>
    </row>
    <row r="54" s="1" customFormat="1" ht="20" customHeight="1" spans="1:5">
      <c r="A54" s="8">
        <v>51</v>
      </c>
      <c r="B54" s="8" t="s">
        <v>56</v>
      </c>
      <c r="C54" s="11">
        <v>1.89</v>
      </c>
      <c r="D54" s="10">
        <v>350.73</v>
      </c>
      <c r="E54" s="10">
        <v>662.8797</v>
      </c>
    </row>
    <row r="55" s="1" customFormat="1" ht="20" customHeight="1" spans="1:5">
      <c r="A55" s="8">
        <v>52</v>
      </c>
      <c r="B55" s="8" t="s">
        <v>57</v>
      </c>
      <c r="C55" s="11">
        <v>3.56</v>
      </c>
      <c r="D55" s="10">
        <v>350.73</v>
      </c>
      <c r="E55" s="10">
        <v>1248.5988</v>
      </c>
    </row>
    <row r="56" s="1" customFormat="1" ht="20" customHeight="1" spans="1:5">
      <c r="A56" s="8">
        <v>53</v>
      </c>
      <c r="B56" s="8" t="s">
        <v>58</v>
      </c>
      <c r="C56" s="9">
        <v>10.34</v>
      </c>
      <c r="D56" s="10">
        <v>350.73</v>
      </c>
      <c r="E56" s="10">
        <v>3626.5482</v>
      </c>
    </row>
    <row r="57" s="1" customFormat="1" ht="20" customHeight="1" spans="1:5">
      <c r="A57" s="8">
        <v>54</v>
      </c>
      <c r="B57" s="8" t="s">
        <v>59</v>
      </c>
      <c r="C57" s="9">
        <v>19</v>
      </c>
      <c r="D57" s="10">
        <v>350.73</v>
      </c>
      <c r="E57" s="10">
        <v>6663.87</v>
      </c>
    </row>
    <row r="58" s="1" customFormat="1" ht="20" customHeight="1" spans="1:5">
      <c r="A58" s="8">
        <v>55</v>
      </c>
      <c r="B58" s="8" t="s">
        <v>60</v>
      </c>
      <c r="C58" s="9">
        <v>10</v>
      </c>
      <c r="D58" s="10">
        <v>350.73</v>
      </c>
      <c r="E58" s="10">
        <v>3507.3</v>
      </c>
    </row>
    <row r="59" s="1" customFormat="1" ht="20" customHeight="1" spans="1:5">
      <c r="A59" s="8">
        <v>56</v>
      </c>
      <c r="B59" s="8" t="s">
        <v>61</v>
      </c>
      <c r="C59" s="9">
        <v>4</v>
      </c>
      <c r="D59" s="10">
        <v>350.73</v>
      </c>
      <c r="E59" s="10">
        <v>1402.92</v>
      </c>
    </row>
    <row r="60" s="1" customFormat="1" ht="20" customHeight="1" spans="1:5">
      <c r="A60" s="8">
        <v>57</v>
      </c>
      <c r="B60" s="8" t="s">
        <v>62</v>
      </c>
      <c r="C60" s="9">
        <v>29</v>
      </c>
      <c r="D60" s="10">
        <v>350.73</v>
      </c>
      <c r="E60" s="10">
        <v>10171.17</v>
      </c>
    </row>
    <row r="61" s="1" customFormat="1" ht="20" customHeight="1" spans="1:5">
      <c r="A61" s="8">
        <v>58</v>
      </c>
      <c r="B61" s="8" t="s">
        <v>63</v>
      </c>
      <c r="C61" s="9">
        <v>5</v>
      </c>
      <c r="D61" s="10">
        <v>350.73</v>
      </c>
      <c r="E61" s="10">
        <v>1753.65</v>
      </c>
    </row>
    <row r="62" s="1" customFormat="1" ht="20" customHeight="1" spans="1:5">
      <c r="A62" s="8">
        <v>59</v>
      </c>
      <c r="B62" s="8" t="s">
        <v>64</v>
      </c>
      <c r="C62" s="9">
        <v>19</v>
      </c>
      <c r="D62" s="10">
        <v>350.73</v>
      </c>
      <c r="E62" s="10">
        <v>6663.87</v>
      </c>
    </row>
    <row r="63" s="1" customFormat="1" ht="20" customHeight="1" spans="1:5">
      <c r="A63" s="8">
        <v>60</v>
      </c>
      <c r="B63" s="8" t="s">
        <v>65</v>
      </c>
      <c r="C63" s="9">
        <v>1.13</v>
      </c>
      <c r="D63" s="10">
        <v>350.73</v>
      </c>
      <c r="E63" s="10">
        <v>396.3249</v>
      </c>
    </row>
    <row r="64" s="1" customFormat="1" ht="20" customHeight="1" spans="1:5">
      <c r="A64" s="8">
        <v>61</v>
      </c>
      <c r="B64" s="8" t="s">
        <v>66</v>
      </c>
      <c r="C64" s="9">
        <v>2</v>
      </c>
      <c r="D64" s="10">
        <v>350.73</v>
      </c>
      <c r="E64" s="10">
        <v>701.46</v>
      </c>
    </row>
    <row r="65" s="1" customFormat="1" ht="20" customHeight="1" spans="1:5">
      <c r="A65" s="8">
        <v>62</v>
      </c>
      <c r="B65" s="8" t="s">
        <v>67</v>
      </c>
      <c r="C65" s="9">
        <v>2</v>
      </c>
      <c r="D65" s="10">
        <v>350.73</v>
      </c>
      <c r="E65" s="10">
        <v>701.46</v>
      </c>
    </row>
    <row r="66" s="1" customFormat="1" ht="20" customHeight="1" spans="1:5">
      <c r="A66" s="8">
        <v>63</v>
      </c>
      <c r="B66" s="8" t="s">
        <v>68</v>
      </c>
      <c r="C66" s="9">
        <v>10.42</v>
      </c>
      <c r="D66" s="10">
        <v>350.73</v>
      </c>
      <c r="E66" s="10">
        <v>3654.6066</v>
      </c>
    </row>
    <row r="67" s="1" customFormat="1" ht="20" customHeight="1" spans="1:5">
      <c r="A67" s="8">
        <v>64</v>
      </c>
      <c r="B67" s="8" t="s">
        <v>69</v>
      </c>
      <c r="C67" s="9">
        <v>9</v>
      </c>
      <c r="D67" s="10">
        <v>350.73</v>
      </c>
      <c r="E67" s="10">
        <v>3156.57</v>
      </c>
    </row>
    <row r="68" s="1" customFormat="1" ht="20" customHeight="1" spans="1:5">
      <c r="A68" s="8">
        <v>65</v>
      </c>
      <c r="B68" s="8" t="s">
        <v>70</v>
      </c>
      <c r="C68" s="9">
        <v>5</v>
      </c>
      <c r="D68" s="10">
        <v>350.73</v>
      </c>
      <c r="E68" s="10">
        <v>1753.65</v>
      </c>
    </row>
    <row r="69" s="1" customFormat="1" ht="20" customHeight="1" spans="1:5">
      <c r="A69" s="8">
        <v>66</v>
      </c>
      <c r="B69" s="8" t="s">
        <v>71</v>
      </c>
      <c r="C69" s="9">
        <v>2.4</v>
      </c>
      <c r="D69" s="10">
        <v>350.73</v>
      </c>
      <c r="E69" s="10">
        <v>841.752</v>
      </c>
    </row>
    <row r="70" s="1" customFormat="1" ht="20" customHeight="1" spans="1:5">
      <c r="A70" s="8">
        <v>67</v>
      </c>
      <c r="B70" s="8" t="s">
        <v>72</v>
      </c>
      <c r="C70" s="9">
        <v>7.4</v>
      </c>
      <c r="D70" s="10">
        <v>350.73</v>
      </c>
      <c r="E70" s="10">
        <v>2595.402</v>
      </c>
    </row>
    <row r="71" s="1" customFormat="1" ht="20" customHeight="1" spans="1:5">
      <c r="A71" s="8">
        <v>68</v>
      </c>
      <c r="B71" s="8" t="s">
        <v>73</v>
      </c>
      <c r="C71" s="11">
        <v>4.55</v>
      </c>
      <c r="D71" s="10">
        <v>350.73</v>
      </c>
      <c r="E71" s="10">
        <v>1595.8215</v>
      </c>
    </row>
    <row r="72" s="1" customFormat="1" ht="20" customHeight="1" spans="1:5">
      <c r="A72" s="8">
        <v>69</v>
      </c>
      <c r="B72" s="8" t="s">
        <v>74</v>
      </c>
      <c r="C72" s="11">
        <v>1.61</v>
      </c>
      <c r="D72" s="10">
        <v>350.73</v>
      </c>
      <c r="E72" s="10">
        <v>564.6753</v>
      </c>
    </row>
    <row r="73" s="1" customFormat="1" ht="20" customHeight="1" spans="1:5">
      <c r="A73" s="8">
        <v>70</v>
      </c>
      <c r="B73" s="8" t="s">
        <v>75</v>
      </c>
      <c r="C73" s="11">
        <v>2.52</v>
      </c>
      <c r="D73" s="10">
        <v>350.73</v>
      </c>
      <c r="E73" s="10">
        <v>883.8396</v>
      </c>
    </row>
    <row r="74" s="1" customFormat="1" ht="20" customHeight="1" spans="1:5">
      <c r="A74" s="8">
        <v>71</v>
      </c>
      <c r="B74" s="8" t="s">
        <v>76</v>
      </c>
      <c r="C74" s="9">
        <v>13.45</v>
      </c>
      <c r="D74" s="10">
        <v>350.73</v>
      </c>
      <c r="E74" s="10">
        <v>4717.3185</v>
      </c>
    </row>
    <row r="75" s="1" customFormat="1" ht="20" customHeight="1" spans="1:5">
      <c r="A75" s="8">
        <v>72</v>
      </c>
      <c r="B75" s="8" t="s">
        <v>77</v>
      </c>
      <c r="C75" s="9">
        <v>46.64</v>
      </c>
      <c r="D75" s="10">
        <v>350.73</v>
      </c>
      <c r="E75" s="10">
        <v>16358.0472</v>
      </c>
    </row>
    <row r="76" s="1" customFormat="1" ht="20" customHeight="1" spans="1:5">
      <c r="A76" s="8">
        <v>73</v>
      </c>
      <c r="B76" s="8" t="s">
        <v>78</v>
      </c>
      <c r="C76" s="9">
        <v>33.84</v>
      </c>
      <c r="D76" s="10">
        <v>350.73</v>
      </c>
      <c r="E76" s="10">
        <v>11868.7032</v>
      </c>
    </row>
    <row r="77" s="1" customFormat="1" ht="20" customHeight="1" spans="1:5">
      <c r="A77" s="8">
        <v>74</v>
      </c>
      <c r="B77" s="8" t="s">
        <v>79</v>
      </c>
      <c r="C77" s="9">
        <v>23.76</v>
      </c>
      <c r="D77" s="10">
        <v>350.73</v>
      </c>
      <c r="E77" s="10">
        <v>8333.3448</v>
      </c>
    </row>
    <row r="78" s="1" customFormat="1" ht="20" customHeight="1" spans="1:5">
      <c r="A78" s="8">
        <v>75</v>
      </c>
      <c r="B78" s="8" t="s">
        <v>80</v>
      </c>
      <c r="C78" s="9">
        <v>4.68</v>
      </c>
      <c r="D78" s="10">
        <v>350.73</v>
      </c>
      <c r="E78" s="10">
        <v>1641.4164</v>
      </c>
    </row>
    <row r="79" s="1" customFormat="1" ht="20" customHeight="1" spans="1:5">
      <c r="A79" s="8">
        <v>76</v>
      </c>
      <c r="B79" s="8" t="s">
        <v>81</v>
      </c>
      <c r="C79" s="9">
        <v>14.03</v>
      </c>
      <c r="D79" s="10">
        <v>350.73</v>
      </c>
      <c r="E79" s="10">
        <v>4920.7419</v>
      </c>
    </row>
    <row r="80" s="1" customFormat="1" ht="20" customHeight="1" spans="1:5">
      <c r="A80" s="8">
        <v>77</v>
      </c>
      <c r="B80" s="8" t="s">
        <v>82</v>
      </c>
      <c r="C80" s="9">
        <v>25</v>
      </c>
      <c r="D80" s="10">
        <v>350.73</v>
      </c>
      <c r="E80" s="10">
        <v>8768.25</v>
      </c>
    </row>
    <row r="81" s="1" customFormat="1" ht="20" customHeight="1" spans="1:5">
      <c r="A81" s="8">
        <v>78</v>
      </c>
      <c r="B81" s="8" t="s">
        <v>83</v>
      </c>
      <c r="C81" s="9">
        <v>3.64</v>
      </c>
      <c r="D81" s="10">
        <v>350.73</v>
      </c>
      <c r="E81" s="10">
        <v>1276.6572</v>
      </c>
    </row>
    <row r="82" s="1" customFormat="1" ht="20" customHeight="1" spans="1:5">
      <c r="A82" s="8">
        <v>79</v>
      </c>
      <c r="B82" s="8" t="s">
        <v>84</v>
      </c>
      <c r="C82" s="9">
        <v>4.6</v>
      </c>
      <c r="D82" s="10">
        <v>350.73</v>
      </c>
      <c r="E82" s="10">
        <v>1613.358</v>
      </c>
    </row>
    <row r="83" s="1" customFormat="1" ht="20" customHeight="1" spans="1:5">
      <c r="A83" s="12" t="s">
        <v>85</v>
      </c>
      <c r="B83" s="8"/>
      <c r="C83" s="9">
        <f>SUM(C4:C82)</f>
        <v>943.92</v>
      </c>
      <c r="D83" s="10"/>
      <c r="E83" s="10">
        <f>SUM(E4:E82)</f>
        <v>331061.0616</v>
      </c>
    </row>
  </sheetData>
  <mergeCells count="1">
    <mergeCell ref="A1:E1"/>
  </mergeCells>
  <pageMargins left="0.751388888888889" right="0.550694444444444" top="0.747916666666667" bottom="0.62986111111111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A1" sqref="A1:E1"/>
    </sheetView>
  </sheetViews>
  <sheetFormatPr defaultColWidth="9" defaultRowHeight="13.5" outlineLevelCol="4"/>
  <cols>
    <col min="1" max="3" width="20.625" style="1" customWidth="1"/>
    <col min="4" max="5" width="20.625" style="3" customWidth="1"/>
    <col min="6" max="16384" width="9" style="1"/>
  </cols>
  <sheetData>
    <row r="1" s="1" customFormat="1" ht="20.25" spans="1:5">
      <c r="A1" s="4" t="s">
        <v>86</v>
      </c>
      <c r="B1" s="4"/>
      <c r="C1" s="4"/>
      <c r="D1" s="4"/>
      <c r="E1" s="4"/>
    </row>
    <row r="2" s="1" customFormat="1" spans="1:5">
      <c r="A2" s="5" t="s">
        <v>1</v>
      </c>
      <c r="B2" s="5"/>
      <c r="D2" s="3"/>
      <c r="E2" s="3"/>
    </row>
    <row r="3" s="1" customFormat="1" ht="24" customHeight="1" spans="1:5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</row>
    <row r="4" s="1" customFormat="1" ht="20" customHeight="1" spans="1:5">
      <c r="A4" s="8">
        <v>1</v>
      </c>
      <c r="B4" s="8" t="s">
        <v>10</v>
      </c>
      <c r="C4" s="9">
        <v>6.47</v>
      </c>
      <c r="D4" s="10">
        <v>16.73</v>
      </c>
      <c r="E4" s="10">
        <f>C4*D4</f>
        <v>108.2431</v>
      </c>
    </row>
    <row r="5" s="1" customFormat="1" ht="20" customHeight="1" spans="1:5">
      <c r="A5" s="8">
        <v>2</v>
      </c>
      <c r="B5" s="8" t="s">
        <v>87</v>
      </c>
      <c r="C5" s="9">
        <v>4.18</v>
      </c>
      <c r="D5" s="10">
        <v>16.73</v>
      </c>
      <c r="E5" s="10">
        <f t="shared" ref="E5:E32" si="0">C5*D5</f>
        <v>69.9314</v>
      </c>
    </row>
    <row r="6" s="1" customFormat="1" ht="20" customHeight="1" spans="1:5">
      <c r="A6" s="8">
        <v>3</v>
      </c>
      <c r="B6" s="8" t="s">
        <v>16</v>
      </c>
      <c r="C6" s="9">
        <v>2.68</v>
      </c>
      <c r="D6" s="10">
        <v>16.73</v>
      </c>
      <c r="E6" s="10">
        <f t="shared" si="0"/>
        <v>44.8364</v>
      </c>
    </row>
    <row r="7" s="1" customFormat="1" ht="20" customHeight="1" spans="1:5">
      <c r="A7" s="8">
        <v>4</v>
      </c>
      <c r="B7" s="8" t="s">
        <v>17</v>
      </c>
      <c r="C7" s="9">
        <v>11.38</v>
      </c>
      <c r="D7" s="10">
        <v>16.73</v>
      </c>
      <c r="E7" s="10">
        <f t="shared" si="0"/>
        <v>190.3874</v>
      </c>
    </row>
    <row r="8" s="1" customFormat="1" ht="20" customHeight="1" spans="1:5">
      <c r="A8" s="8">
        <v>5</v>
      </c>
      <c r="B8" s="8" t="s">
        <v>88</v>
      </c>
      <c r="C8" s="9">
        <v>16.57</v>
      </c>
      <c r="D8" s="10">
        <v>16.73</v>
      </c>
      <c r="E8" s="10">
        <f t="shared" si="0"/>
        <v>277.2161</v>
      </c>
    </row>
    <row r="9" s="1" customFormat="1" ht="20" customHeight="1" spans="1:5">
      <c r="A9" s="8">
        <v>6</v>
      </c>
      <c r="B9" s="8" t="s">
        <v>19</v>
      </c>
      <c r="C9" s="9">
        <v>3.21</v>
      </c>
      <c r="D9" s="10">
        <v>16.73</v>
      </c>
      <c r="E9" s="10">
        <f t="shared" si="0"/>
        <v>53.7033</v>
      </c>
    </row>
    <row r="10" s="1" customFormat="1" ht="20" customHeight="1" spans="1:5">
      <c r="A10" s="8">
        <v>7</v>
      </c>
      <c r="B10" s="8" t="s">
        <v>89</v>
      </c>
      <c r="C10" s="9">
        <v>6.19</v>
      </c>
      <c r="D10" s="10">
        <v>16.73</v>
      </c>
      <c r="E10" s="10">
        <f t="shared" si="0"/>
        <v>103.5587</v>
      </c>
    </row>
    <row r="11" s="1" customFormat="1" ht="20" customHeight="1" spans="1:5">
      <c r="A11" s="8">
        <v>8</v>
      </c>
      <c r="B11" s="8" t="s">
        <v>21</v>
      </c>
      <c r="C11" s="9">
        <v>7.24</v>
      </c>
      <c r="D11" s="10">
        <v>16.73</v>
      </c>
      <c r="E11" s="10">
        <f t="shared" si="0"/>
        <v>121.1252</v>
      </c>
    </row>
    <row r="12" s="1" customFormat="1" ht="20" customHeight="1" spans="1:5">
      <c r="A12" s="8">
        <v>9</v>
      </c>
      <c r="B12" s="8" t="s">
        <v>90</v>
      </c>
      <c r="C12" s="9">
        <v>5</v>
      </c>
      <c r="D12" s="10">
        <v>16.73</v>
      </c>
      <c r="E12" s="10">
        <f t="shared" si="0"/>
        <v>83.65</v>
      </c>
    </row>
    <row r="13" s="1" customFormat="1" ht="20" customHeight="1" spans="1:5">
      <c r="A13" s="8">
        <v>10</v>
      </c>
      <c r="B13" s="8" t="s">
        <v>91</v>
      </c>
      <c r="C13" s="9">
        <v>10.33</v>
      </c>
      <c r="D13" s="10">
        <v>16.73</v>
      </c>
      <c r="E13" s="10">
        <f t="shared" si="0"/>
        <v>172.8209</v>
      </c>
    </row>
    <row r="14" s="1" customFormat="1" ht="20" customHeight="1" spans="1:5">
      <c r="A14" s="8">
        <v>11</v>
      </c>
      <c r="B14" s="8" t="s">
        <v>92</v>
      </c>
      <c r="C14" s="9">
        <v>18.46</v>
      </c>
      <c r="D14" s="10">
        <v>16.73</v>
      </c>
      <c r="E14" s="10">
        <f t="shared" si="0"/>
        <v>308.8358</v>
      </c>
    </row>
    <row r="15" s="2" customFormat="1" ht="20" customHeight="1" spans="1:5">
      <c r="A15" s="8">
        <v>12</v>
      </c>
      <c r="B15" s="8" t="s">
        <v>93</v>
      </c>
      <c r="C15" s="11">
        <v>20.08</v>
      </c>
      <c r="D15" s="10">
        <v>16.73</v>
      </c>
      <c r="E15" s="10">
        <f t="shared" si="0"/>
        <v>335.9384</v>
      </c>
    </row>
    <row r="16" s="1" customFormat="1" ht="20" customHeight="1" spans="1:5">
      <c r="A16" s="8">
        <v>13</v>
      </c>
      <c r="B16" s="8" t="s">
        <v>94</v>
      </c>
      <c r="C16" s="11">
        <v>10.28</v>
      </c>
      <c r="D16" s="10">
        <v>16.73</v>
      </c>
      <c r="E16" s="10">
        <f t="shared" si="0"/>
        <v>171.9844</v>
      </c>
    </row>
    <row r="17" s="1" customFormat="1" ht="20" customHeight="1" spans="1:5">
      <c r="A17" s="8">
        <v>14</v>
      </c>
      <c r="B17" s="8" t="s">
        <v>69</v>
      </c>
      <c r="C17" s="9">
        <v>2.4</v>
      </c>
      <c r="D17" s="10">
        <v>16.73</v>
      </c>
      <c r="E17" s="10">
        <f t="shared" si="0"/>
        <v>40.152</v>
      </c>
    </row>
    <row r="18" s="1" customFormat="1" ht="20" customHeight="1" spans="1:5">
      <c r="A18" s="8">
        <v>15</v>
      </c>
      <c r="B18" s="8" t="s">
        <v>95</v>
      </c>
      <c r="C18" s="9">
        <v>4</v>
      </c>
      <c r="D18" s="10">
        <v>16.73</v>
      </c>
      <c r="E18" s="10">
        <f t="shared" si="0"/>
        <v>66.92</v>
      </c>
    </row>
    <row r="19" s="1" customFormat="1" ht="20" customHeight="1" spans="1:5">
      <c r="A19" s="8">
        <v>16</v>
      </c>
      <c r="B19" s="8" t="s">
        <v>96</v>
      </c>
      <c r="C19" s="9">
        <v>11.25</v>
      </c>
      <c r="D19" s="10">
        <v>16.73</v>
      </c>
      <c r="E19" s="10">
        <f t="shared" si="0"/>
        <v>188.2125</v>
      </c>
    </row>
    <row r="20" s="1" customFormat="1" ht="20" customHeight="1" spans="1:5">
      <c r="A20" s="8">
        <v>17</v>
      </c>
      <c r="B20" s="8" t="s">
        <v>97</v>
      </c>
      <c r="C20" s="11">
        <v>8.29</v>
      </c>
      <c r="D20" s="10">
        <v>16.73</v>
      </c>
      <c r="E20" s="10">
        <f t="shared" si="0"/>
        <v>138.6917</v>
      </c>
    </row>
    <row r="21" s="1" customFormat="1" ht="20" customHeight="1" spans="1:5">
      <c r="A21" s="8">
        <v>18</v>
      </c>
      <c r="B21" s="8" t="s">
        <v>98</v>
      </c>
      <c r="C21" s="11">
        <v>6.16</v>
      </c>
      <c r="D21" s="10">
        <v>16.73</v>
      </c>
      <c r="E21" s="10">
        <f t="shared" si="0"/>
        <v>103.0568</v>
      </c>
    </row>
    <row r="22" s="1" customFormat="1" ht="20" customHeight="1" spans="1:5">
      <c r="A22" s="8">
        <v>19</v>
      </c>
      <c r="B22" s="8" t="s">
        <v>59</v>
      </c>
      <c r="C22" s="9">
        <v>7</v>
      </c>
      <c r="D22" s="10">
        <v>16.73</v>
      </c>
      <c r="E22" s="10">
        <f t="shared" si="0"/>
        <v>117.11</v>
      </c>
    </row>
    <row r="23" s="1" customFormat="1" ht="20" customHeight="1" spans="1:5">
      <c r="A23" s="8">
        <v>20</v>
      </c>
      <c r="B23" s="8" t="s">
        <v>64</v>
      </c>
      <c r="C23" s="9">
        <v>10</v>
      </c>
      <c r="D23" s="10">
        <v>16.73</v>
      </c>
      <c r="E23" s="10">
        <f t="shared" si="0"/>
        <v>167.3</v>
      </c>
    </row>
    <row r="24" s="1" customFormat="1" ht="20" customHeight="1" spans="1:5">
      <c r="A24" s="8">
        <v>21</v>
      </c>
      <c r="B24" s="8" t="s">
        <v>99</v>
      </c>
      <c r="C24" s="9">
        <v>23.3</v>
      </c>
      <c r="D24" s="10">
        <v>16.73</v>
      </c>
      <c r="E24" s="10">
        <f t="shared" si="0"/>
        <v>389.809</v>
      </c>
    </row>
    <row r="25" s="1" customFormat="1" ht="20" customHeight="1" spans="1:5">
      <c r="A25" s="8">
        <v>22</v>
      </c>
      <c r="B25" s="8" t="s">
        <v>100</v>
      </c>
      <c r="C25" s="11">
        <v>2.36</v>
      </c>
      <c r="D25" s="10">
        <v>16.73</v>
      </c>
      <c r="E25" s="10">
        <f t="shared" si="0"/>
        <v>39.4828</v>
      </c>
    </row>
    <row r="26" s="1" customFormat="1" ht="20" customHeight="1" spans="1:5">
      <c r="A26" s="8">
        <v>23</v>
      </c>
      <c r="B26" s="8" t="s">
        <v>78</v>
      </c>
      <c r="C26" s="9">
        <v>9.94</v>
      </c>
      <c r="D26" s="10">
        <v>16.73</v>
      </c>
      <c r="E26" s="10">
        <f t="shared" si="0"/>
        <v>166.2962</v>
      </c>
    </row>
    <row r="27" s="1" customFormat="1" ht="20" customHeight="1" spans="1:5">
      <c r="A27" s="8">
        <v>24</v>
      </c>
      <c r="B27" s="8" t="s">
        <v>101</v>
      </c>
      <c r="C27" s="9">
        <v>31.2</v>
      </c>
      <c r="D27" s="10">
        <v>16.73</v>
      </c>
      <c r="E27" s="10">
        <f t="shared" si="0"/>
        <v>521.976</v>
      </c>
    </row>
    <row r="28" s="1" customFormat="1" ht="20" customHeight="1" spans="1:5">
      <c r="A28" s="8">
        <v>25</v>
      </c>
      <c r="B28" s="8" t="s">
        <v>102</v>
      </c>
      <c r="C28" s="9">
        <v>1.16</v>
      </c>
      <c r="D28" s="10">
        <v>16.73</v>
      </c>
      <c r="E28" s="10">
        <f t="shared" si="0"/>
        <v>19.4068</v>
      </c>
    </row>
    <row r="29" s="1" customFormat="1" ht="20" customHeight="1" spans="1:5">
      <c r="A29" s="8">
        <v>26</v>
      </c>
      <c r="B29" s="8" t="s">
        <v>103</v>
      </c>
      <c r="C29" s="9">
        <v>10.91</v>
      </c>
      <c r="D29" s="10">
        <v>16.73</v>
      </c>
      <c r="E29" s="10">
        <f t="shared" si="0"/>
        <v>182.5243</v>
      </c>
    </row>
    <row r="30" s="1" customFormat="1" ht="20" customHeight="1" spans="1:5">
      <c r="A30" s="8">
        <v>27</v>
      </c>
      <c r="B30" s="8" t="s">
        <v>81</v>
      </c>
      <c r="C30" s="9">
        <v>6.24</v>
      </c>
      <c r="D30" s="10">
        <v>16.73</v>
      </c>
      <c r="E30" s="10">
        <f t="shared" si="0"/>
        <v>104.3952</v>
      </c>
    </row>
    <row r="31" s="1" customFormat="1" ht="20" customHeight="1" spans="1:5">
      <c r="A31" s="8">
        <v>28</v>
      </c>
      <c r="B31" s="8" t="s">
        <v>82</v>
      </c>
      <c r="C31" s="9">
        <v>5</v>
      </c>
      <c r="D31" s="10">
        <v>16.73</v>
      </c>
      <c r="E31" s="10">
        <f t="shared" si="0"/>
        <v>83.65</v>
      </c>
    </row>
    <row r="32" s="1" customFormat="1" ht="20" customHeight="1" spans="1:5">
      <c r="A32" s="12"/>
      <c r="B32" s="8" t="s">
        <v>85</v>
      </c>
      <c r="C32" s="9">
        <f>SUM(C4:C31)</f>
        <v>261.28</v>
      </c>
      <c r="D32" s="10"/>
      <c r="E32" s="10">
        <f>SUM(E4:E31)</f>
        <v>4371.2144</v>
      </c>
    </row>
  </sheetData>
  <mergeCells count="1">
    <mergeCell ref="A1:E1"/>
  </mergeCells>
  <pageMargins left="0.751388888888889" right="0.511805555555556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大豆补贴公示</vt:lpstr>
      <vt:lpstr>玉米补贴公示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暘光之下</cp:lastModifiedBy>
  <dcterms:created xsi:type="dcterms:W3CDTF">2023-01-31T00:39:00Z</dcterms:created>
  <dcterms:modified xsi:type="dcterms:W3CDTF">2025-10-31T01:52:36Z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80CCC4C19ECF43429B681A1B4BAFC0CC_13</vt:lpwstr>
  </property>
  <property fmtid="{D5CDD505-2E9C-101B-9397-08002B2CF9AE}" pid="3" name="KSOProductBuildVer">
    <vt:lpwstr>2052-12.1.0.22529</vt:lpwstr>
  </property>
</Properties>
</file>