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08" windowHeight="8844" activeTab="1"/>
  </bookViews>
  <sheets>
    <sheet name="大豆" sheetId="1" r:id="rId1"/>
    <sheet name="玉米" sheetId="2" r:id="rId2"/>
  </sheets>
  <definedNames>
    <definedName name="_xlnm._FilterDatabase" localSheetId="0" hidden="1">大豆!$A$3:$G$103</definedName>
    <definedName name="_xlnm._FilterDatabase" localSheetId="1" hidden="1">玉米!$A$3:$J$39</definedName>
    <definedName name="_xlnm.Print_Area" localSheetId="0">大豆!$A$1:$E$103</definedName>
    <definedName name="_xlnm.Print_Titles" localSheetId="0">大豆!$1:$3</definedName>
    <definedName name="_xlnm.Print_Area" localSheetId="1">玉米!$A$1:$E$39</definedName>
    <definedName name="_xlnm.Print_Titles" localSheetId="1">玉米!$1:$3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66F13DFEEA6440759C8E45212479E25C" descr="2c059fbce38b4bf3ed8a4c184fced5c"/>
        <xdr:cNvPicPr/>
      </xdr:nvPicPr>
      <xdr:blipFill>
        <a:blip r:embed="rId1"/>
        <a:stretch>
          <a:fillRect/>
        </a:stretch>
      </xdr:blipFill>
      <xdr:spPr>
        <a:xfrm>
          <a:off x="0" y="0"/>
          <a:ext cx="4647565" cy="10058400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>
  <authors>
    <author>Administrator</author>
  </authors>
  <commentList>
    <comment ref="C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8月26日王阳经理微信告知李金凤大豆核减1亩</t>
        </r>
      </text>
    </comment>
  </commentList>
</comments>
</file>

<file path=xl/sharedStrings.xml><?xml version="1.0" encoding="utf-8"?>
<sst xmlns="http://schemas.openxmlformats.org/spreadsheetml/2006/main" count="150" uniqueCount="123">
  <si>
    <t>2025年（大豆）补贴发放明细表</t>
  </si>
  <si>
    <t>填报单位（章）：中心苗圃林场分公司                                           日期：2025年9月16日</t>
  </si>
  <si>
    <t>序号</t>
  </si>
  <si>
    <t>农户姓名</t>
  </si>
  <si>
    <t>亩数</t>
  </si>
  <si>
    <t>补贴标准</t>
  </si>
  <si>
    <t>补贴金额</t>
  </si>
  <si>
    <t>合计</t>
  </si>
  <si>
    <t>李国峰</t>
  </si>
  <si>
    <t>李健</t>
  </si>
  <si>
    <t>王畅</t>
  </si>
  <si>
    <t>张长贵</t>
  </si>
  <si>
    <t>张显峰</t>
  </si>
  <si>
    <t>黄和煦</t>
  </si>
  <si>
    <t>刘兴宇</t>
  </si>
  <si>
    <t>孙建付</t>
  </si>
  <si>
    <t>张彦春</t>
  </si>
  <si>
    <t>郭占魁</t>
  </si>
  <si>
    <t>谷军</t>
  </si>
  <si>
    <t>李广海</t>
  </si>
  <si>
    <t>金绍峰</t>
  </si>
  <si>
    <t>李学文</t>
  </si>
  <si>
    <t>高志良</t>
  </si>
  <si>
    <t>张宝安</t>
  </si>
  <si>
    <t>孙国辉</t>
  </si>
  <si>
    <t>付彦明</t>
  </si>
  <si>
    <t>于海春</t>
  </si>
  <si>
    <t>胡鸿秋</t>
  </si>
  <si>
    <t>朱桂英</t>
  </si>
  <si>
    <t>李云龙</t>
  </si>
  <si>
    <t>刘春峰</t>
  </si>
  <si>
    <t>宋亚静</t>
  </si>
  <si>
    <t>姜雪芬</t>
  </si>
  <si>
    <t>曲国霞</t>
  </si>
  <si>
    <t>张洪江</t>
  </si>
  <si>
    <t>张彩虹</t>
  </si>
  <si>
    <t>关淑杰</t>
  </si>
  <si>
    <t>郭娜</t>
  </si>
  <si>
    <t>邢力臣</t>
  </si>
  <si>
    <t>王国君</t>
  </si>
  <si>
    <t>王吉明</t>
  </si>
  <si>
    <t>魏东</t>
  </si>
  <si>
    <t>刘平</t>
  </si>
  <si>
    <t>陈念平</t>
  </si>
  <si>
    <t>孔祥波</t>
  </si>
  <si>
    <t>沈本熙</t>
  </si>
  <si>
    <t>薛守国</t>
  </si>
  <si>
    <t>刘井生</t>
  </si>
  <si>
    <t>刘凤敏</t>
  </si>
  <si>
    <t>范正发</t>
  </si>
  <si>
    <t>尹艳玲</t>
  </si>
  <si>
    <t>董林波</t>
  </si>
  <si>
    <t>池玉博</t>
  </si>
  <si>
    <t>谷丽娜</t>
  </si>
  <si>
    <t>刘凤和</t>
  </si>
  <si>
    <t>谷庆维</t>
  </si>
  <si>
    <t>谷凡彬</t>
  </si>
  <si>
    <t>王常伟</t>
  </si>
  <si>
    <t>张淑杰</t>
  </si>
  <si>
    <t>丛艳芳</t>
  </si>
  <si>
    <t>张明宝</t>
  </si>
  <si>
    <t>贾立君</t>
  </si>
  <si>
    <t>张宝山</t>
  </si>
  <si>
    <t>刘晓东</t>
  </si>
  <si>
    <t>张亚秋</t>
  </si>
  <si>
    <t>刘炳玉</t>
  </si>
  <si>
    <t>张可为</t>
  </si>
  <si>
    <t>田俊</t>
  </si>
  <si>
    <t>刘彦明</t>
  </si>
  <si>
    <t>田树清</t>
  </si>
  <si>
    <t>张德芬</t>
  </si>
  <si>
    <t>罗淑春</t>
  </si>
  <si>
    <t>腾广强</t>
  </si>
  <si>
    <t>王钥琦</t>
  </si>
  <si>
    <t>张聪</t>
  </si>
  <si>
    <t>李亚贵</t>
  </si>
  <si>
    <t>邢波</t>
  </si>
  <si>
    <t>刘德权</t>
  </si>
  <si>
    <t>铁怀亮</t>
  </si>
  <si>
    <t>王泽峰</t>
  </si>
  <si>
    <t>范春雷</t>
  </si>
  <si>
    <t>魏长久</t>
  </si>
  <si>
    <t>井建民</t>
  </si>
  <si>
    <t>吴天明</t>
  </si>
  <si>
    <t>蔡保元</t>
  </si>
  <si>
    <t>蔡和平</t>
  </si>
  <si>
    <t>周敏</t>
  </si>
  <si>
    <t>马祥军</t>
  </si>
  <si>
    <t>李金凤</t>
  </si>
  <si>
    <t>李兆国</t>
  </si>
  <si>
    <t>刘伟</t>
  </si>
  <si>
    <t>孟宪芹</t>
  </si>
  <si>
    <t>孙艳秋</t>
  </si>
  <si>
    <t>刘玉妍</t>
  </si>
  <si>
    <t>权焕有</t>
  </si>
  <si>
    <t>赵云泽</t>
  </si>
  <si>
    <t>中慧</t>
  </si>
  <si>
    <t>梅宏超</t>
  </si>
  <si>
    <t>王辉</t>
  </si>
  <si>
    <t>张勤成</t>
  </si>
  <si>
    <t>姚骏</t>
  </si>
  <si>
    <t>李福林</t>
  </si>
  <si>
    <t>李梓豪</t>
  </si>
  <si>
    <t>孟媛媛</t>
  </si>
  <si>
    <t>张卫东</t>
  </si>
  <si>
    <t>田广忠</t>
  </si>
  <si>
    <t>单位领导签字：                                                                            统计人员：</t>
  </si>
  <si>
    <t>2025年（玉米）补贴发放明细表</t>
  </si>
  <si>
    <t>填报单位（章）：中心苗圃林场分公司                                   日期：2025年9月16日</t>
  </si>
  <si>
    <t>为0</t>
  </si>
  <si>
    <t>农户  姓名</t>
  </si>
  <si>
    <t>邙静宇</t>
  </si>
  <si>
    <t>唐桂林</t>
  </si>
  <si>
    <t>李树军</t>
  </si>
  <si>
    <t>张树林</t>
  </si>
  <si>
    <t>孟宪美</t>
  </si>
  <si>
    <t>王岩</t>
  </si>
  <si>
    <t>张洪瑜</t>
  </si>
  <si>
    <t>司桂英</t>
  </si>
  <si>
    <t>唐立忠</t>
  </si>
  <si>
    <t>范继洪</t>
  </si>
  <si>
    <t>孟凡君</t>
  </si>
  <si>
    <t>于国福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</si>
</sst>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31"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 applyBorder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Border="0">
      <alignment vertical="center"/>
    </xf>
    <xf numFmtId="43" fontId="28" fillId="0" borderId="0" applyFont="0" applyFill="0" applyBorder="0" applyAlignment="0" applyProtection="0">
      <alignment vertical="center"/>
    </xf>
    <xf numFmtId="0" fontId="28" fillId="0" borderId="0" applyBorder="0">
      <alignment vertical="center"/>
    </xf>
    <xf numFmtId="0" fontId="28" fillId="0" borderId="0" applyBorder="0">
      <alignment vertical="center"/>
    </xf>
    <xf numFmtId="43" fontId="28" fillId="0" borderId="0" applyFont="0" applyFill="0" applyBorder="0" applyAlignment="0" applyProtection="0">
      <alignment vertical="center"/>
    </xf>
    <xf numFmtId="0" fontId="28" fillId="0" borderId="0" applyBorder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8" fillId="0" borderId="0" applyBorder="0">
      <alignment vertical="center"/>
    </xf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57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49" fontId="7" fillId="0" borderId="1" xfId="58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7" fillId="0" borderId="1" xfId="57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千位分隔 4" xfId="50"/>
    <cellStyle name="常规 2" xfId="51"/>
    <cellStyle name="常规 4" xfId="52"/>
    <cellStyle name="千位分隔 2" xfId="53"/>
    <cellStyle name="常规 5" xfId="54"/>
    <cellStyle name="千位分隔 3" xfId="55"/>
    <cellStyle name="千位分隔 5" xfId="56"/>
    <cellStyle name="常规 3" xfId="57"/>
    <cellStyle name="常规_Sheet1" xfId="5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3"/>
  <sheetViews>
    <sheetView workbookViewId="0">
      <selection activeCell="A2" sqref="A2:E2"/>
    </sheetView>
  </sheetViews>
  <sheetFormatPr defaultColWidth="9.90740740740741" defaultRowHeight="14.4" outlineLevelCol="6"/>
  <cols>
    <col min="1" max="5" width="20.6296296296296" customWidth="1"/>
    <col min="6" max="6" width="28.3796296296296" customWidth="1"/>
  </cols>
  <sheetData>
    <row r="1" ht="27" customHeight="1" spans="1:5">
      <c r="A1" s="3" t="s">
        <v>0</v>
      </c>
      <c r="B1" s="3"/>
      <c r="C1" s="3"/>
      <c r="D1" s="3"/>
      <c r="E1" s="3"/>
    </row>
    <row r="2" ht="26" customHeight="1" spans="1:5">
      <c r="A2" s="4" t="s">
        <v>1</v>
      </c>
      <c r="B2" s="4"/>
      <c r="C2" s="4"/>
      <c r="D2" s="4"/>
      <c r="E2" s="4"/>
    </row>
    <row r="3" ht="36" customHeight="1" spans="1:5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</row>
    <row r="4" s="1" customFormat="1" ht="18" customHeight="1" spans="1:5">
      <c r="A4" s="7">
        <v>0</v>
      </c>
      <c r="B4" s="7" t="s">
        <v>7</v>
      </c>
      <c r="C4" s="7">
        <f>SUM(C5:C102)</f>
        <v>2435.66</v>
      </c>
      <c r="D4" s="15">
        <v>350.73</v>
      </c>
      <c r="E4" s="8">
        <f>SUM(E5:E102)</f>
        <v>854259.0318</v>
      </c>
    </row>
    <row r="5" s="2" customFormat="1" ht="18" customHeight="1" spans="1:5">
      <c r="A5" s="10">
        <v>1</v>
      </c>
      <c r="B5" s="16" t="s">
        <v>8</v>
      </c>
      <c r="C5" s="17">
        <v>38</v>
      </c>
      <c r="D5" s="18">
        <v>350.73</v>
      </c>
      <c r="E5" s="12">
        <f>C5*D5</f>
        <v>13327.74</v>
      </c>
    </row>
    <row r="6" s="2" customFormat="1" ht="18" customHeight="1" spans="1:5">
      <c r="A6" s="10">
        <v>2</v>
      </c>
      <c r="B6" s="16" t="s">
        <v>9</v>
      </c>
      <c r="C6" s="17">
        <v>1.52</v>
      </c>
      <c r="D6" s="18">
        <v>350.73</v>
      </c>
      <c r="E6" s="12">
        <f t="shared" ref="E6:E37" si="0">C6*D6</f>
        <v>533.1096</v>
      </c>
    </row>
    <row r="7" s="2" customFormat="1" ht="18" customHeight="1" spans="1:5">
      <c r="A7" s="10">
        <v>3</v>
      </c>
      <c r="B7" s="16" t="s">
        <v>10</v>
      </c>
      <c r="C7" s="17">
        <v>3</v>
      </c>
      <c r="D7" s="18">
        <v>350.73</v>
      </c>
      <c r="E7" s="12">
        <f t="shared" si="0"/>
        <v>1052.19</v>
      </c>
    </row>
    <row r="8" s="2" customFormat="1" ht="18" customHeight="1" spans="1:5">
      <c r="A8" s="10">
        <v>4</v>
      </c>
      <c r="B8" s="16" t="s">
        <v>11</v>
      </c>
      <c r="C8" s="19">
        <v>326.46</v>
      </c>
      <c r="D8" s="18">
        <v>350.73</v>
      </c>
      <c r="E8" s="12">
        <f t="shared" si="0"/>
        <v>114499.3158</v>
      </c>
    </row>
    <row r="9" s="2" customFormat="1" ht="18" customHeight="1" spans="1:5">
      <c r="A9" s="10">
        <v>5</v>
      </c>
      <c r="B9" s="16" t="s">
        <v>12</v>
      </c>
      <c r="C9" s="19">
        <v>22.79</v>
      </c>
      <c r="D9" s="18">
        <v>350.73</v>
      </c>
      <c r="E9" s="12">
        <f t="shared" si="0"/>
        <v>7993.1367</v>
      </c>
    </row>
    <row r="10" s="2" customFormat="1" ht="18" customHeight="1" spans="1:5">
      <c r="A10" s="10">
        <v>6</v>
      </c>
      <c r="B10" s="16" t="s">
        <v>13</v>
      </c>
      <c r="C10" s="19">
        <v>15</v>
      </c>
      <c r="D10" s="18">
        <v>350.73</v>
      </c>
      <c r="E10" s="12">
        <f t="shared" si="0"/>
        <v>5260.95</v>
      </c>
    </row>
    <row r="11" s="2" customFormat="1" ht="18" customHeight="1" spans="1:5">
      <c r="A11" s="10">
        <v>7</v>
      </c>
      <c r="B11" s="20" t="s">
        <v>14</v>
      </c>
      <c r="C11" s="20">
        <v>7.56</v>
      </c>
      <c r="D11" s="18">
        <v>350.73</v>
      </c>
      <c r="E11" s="12">
        <f t="shared" si="0"/>
        <v>2651.5188</v>
      </c>
    </row>
    <row r="12" s="2" customFormat="1" ht="18" customHeight="1" spans="1:5">
      <c r="A12" s="10">
        <v>8</v>
      </c>
      <c r="B12" s="20" t="s">
        <v>15</v>
      </c>
      <c r="C12" s="20">
        <v>7</v>
      </c>
      <c r="D12" s="18">
        <v>350.73</v>
      </c>
      <c r="E12" s="12">
        <f t="shared" si="0"/>
        <v>2455.11</v>
      </c>
    </row>
    <row r="13" s="2" customFormat="1" ht="18" customHeight="1" spans="1:5">
      <c r="A13" s="10">
        <v>9</v>
      </c>
      <c r="B13" s="20" t="s">
        <v>16</v>
      </c>
      <c r="C13" s="20">
        <v>14.77</v>
      </c>
      <c r="D13" s="18">
        <v>350.73</v>
      </c>
      <c r="E13" s="12">
        <f t="shared" si="0"/>
        <v>5180.2821</v>
      </c>
    </row>
    <row r="14" s="2" customFormat="1" ht="18" customHeight="1" spans="1:5">
      <c r="A14" s="10">
        <v>10</v>
      </c>
      <c r="B14" s="20" t="s">
        <v>17</v>
      </c>
      <c r="C14" s="20">
        <v>45</v>
      </c>
      <c r="D14" s="18">
        <v>350.73</v>
      </c>
      <c r="E14" s="12">
        <f t="shared" si="0"/>
        <v>15782.85</v>
      </c>
    </row>
    <row r="15" s="2" customFormat="1" ht="18" customHeight="1" spans="1:5">
      <c r="A15" s="10">
        <v>11</v>
      </c>
      <c r="B15" s="20" t="s">
        <v>18</v>
      </c>
      <c r="C15" s="20">
        <v>56.32</v>
      </c>
      <c r="D15" s="18">
        <v>350.73</v>
      </c>
      <c r="E15" s="12">
        <f t="shared" si="0"/>
        <v>19753.1136</v>
      </c>
    </row>
    <row r="16" s="2" customFormat="1" ht="18" customHeight="1" spans="1:5">
      <c r="A16" s="10">
        <v>12</v>
      </c>
      <c r="B16" s="20" t="s">
        <v>19</v>
      </c>
      <c r="C16" s="20">
        <v>21.04</v>
      </c>
      <c r="D16" s="18">
        <v>350.73</v>
      </c>
      <c r="E16" s="12">
        <f t="shared" si="0"/>
        <v>7379.3592</v>
      </c>
    </row>
    <row r="17" s="2" customFormat="1" ht="18" customHeight="1" spans="1:5">
      <c r="A17" s="10">
        <v>13</v>
      </c>
      <c r="B17" s="20" t="s">
        <v>20</v>
      </c>
      <c r="C17" s="20">
        <v>1.25</v>
      </c>
      <c r="D17" s="18">
        <v>350.73</v>
      </c>
      <c r="E17" s="12">
        <f t="shared" si="0"/>
        <v>438.4125</v>
      </c>
    </row>
    <row r="18" s="2" customFormat="1" ht="18" customHeight="1" spans="1:5">
      <c r="A18" s="10">
        <v>14</v>
      </c>
      <c r="B18" s="20" t="s">
        <v>21</v>
      </c>
      <c r="C18" s="20">
        <v>16.98</v>
      </c>
      <c r="D18" s="18">
        <v>350.73</v>
      </c>
      <c r="E18" s="12">
        <f t="shared" si="0"/>
        <v>5955.3954</v>
      </c>
    </row>
    <row r="19" s="2" customFormat="1" ht="18" customHeight="1" spans="1:5">
      <c r="A19" s="10">
        <v>15</v>
      </c>
      <c r="B19" s="20" t="s">
        <v>22</v>
      </c>
      <c r="C19" s="20">
        <v>20.86</v>
      </c>
      <c r="D19" s="18">
        <v>350.73</v>
      </c>
      <c r="E19" s="12">
        <f t="shared" si="0"/>
        <v>7316.2278</v>
      </c>
    </row>
    <row r="20" s="2" customFormat="1" ht="18" customHeight="1" spans="1:5">
      <c r="A20" s="10">
        <v>16</v>
      </c>
      <c r="B20" s="20" t="s">
        <v>23</v>
      </c>
      <c r="C20" s="20">
        <v>3</v>
      </c>
      <c r="D20" s="18">
        <v>350.73</v>
      </c>
      <c r="E20" s="12">
        <f t="shared" si="0"/>
        <v>1052.19</v>
      </c>
    </row>
    <row r="21" s="2" customFormat="1" ht="18" customHeight="1" spans="1:5">
      <c r="A21" s="10">
        <v>17</v>
      </c>
      <c r="B21" s="20" t="s">
        <v>24</v>
      </c>
      <c r="C21" s="20">
        <v>12.21</v>
      </c>
      <c r="D21" s="18">
        <v>350.73</v>
      </c>
      <c r="E21" s="12">
        <f t="shared" si="0"/>
        <v>4282.4133</v>
      </c>
    </row>
    <row r="22" s="2" customFormat="1" ht="18" customHeight="1" spans="1:5">
      <c r="A22" s="10">
        <v>18</v>
      </c>
      <c r="B22" s="20" t="s">
        <v>25</v>
      </c>
      <c r="C22" s="20">
        <v>1.4</v>
      </c>
      <c r="D22" s="18">
        <v>350.73</v>
      </c>
      <c r="E22" s="12">
        <f t="shared" si="0"/>
        <v>491.022</v>
      </c>
    </row>
    <row r="23" s="2" customFormat="1" ht="18" customHeight="1" spans="1:5">
      <c r="A23" s="10">
        <v>19</v>
      </c>
      <c r="B23" s="20" t="s">
        <v>26</v>
      </c>
      <c r="C23" s="20">
        <v>25.33</v>
      </c>
      <c r="D23" s="18">
        <v>350.73</v>
      </c>
      <c r="E23" s="12">
        <f t="shared" si="0"/>
        <v>8883.9909</v>
      </c>
    </row>
    <row r="24" s="2" customFormat="1" ht="18" customHeight="1" spans="1:5">
      <c r="A24" s="10">
        <v>20</v>
      </c>
      <c r="B24" s="20" t="s">
        <v>27</v>
      </c>
      <c r="C24" s="20">
        <v>5.19</v>
      </c>
      <c r="D24" s="18">
        <v>350.73</v>
      </c>
      <c r="E24" s="12">
        <f t="shared" si="0"/>
        <v>1820.2887</v>
      </c>
    </row>
    <row r="25" s="2" customFormat="1" ht="18" customHeight="1" spans="1:5">
      <c r="A25" s="10">
        <v>21</v>
      </c>
      <c r="B25" s="20" t="s">
        <v>28</v>
      </c>
      <c r="C25" s="20">
        <v>27</v>
      </c>
      <c r="D25" s="18">
        <v>350.73</v>
      </c>
      <c r="E25" s="12">
        <f t="shared" si="0"/>
        <v>9469.71</v>
      </c>
    </row>
    <row r="26" s="2" customFormat="1" ht="18" customHeight="1" spans="1:5">
      <c r="A26" s="10">
        <v>22</v>
      </c>
      <c r="B26" s="20" t="s">
        <v>29</v>
      </c>
      <c r="C26" s="20">
        <v>8</v>
      </c>
      <c r="D26" s="18">
        <v>350.73</v>
      </c>
      <c r="E26" s="12">
        <f t="shared" si="0"/>
        <v>2805.84</v>
      </c>
    </row>
    <row r="27" s="2" customFormat="1" ht="18" customHeight="1" spans="1:5">
      <c r="A27" s="10">
        <v>23</v>
      </c>
      <c r="B27" s="20" t="s">
        <v>30</v>
      </c>
      <c r="C27" s="20">
        <v>4.67</v>
      </c>
      <c r="D27" s="18">
        <v>350.73</v>
      </c>
      <c r="E27" s="12">
        <f t="shared" si="0"/>
        <v>1637.9091</v>
      </c>
    </row>
    <row r="28" s="2" customFormat="1" ht="18" customHeight="1" spans="1:5">
      <c r="A28" s="10">
        <v>24</v>
      </c>
      <c r="B28" s="20" t="s">
        <v>31</v>
      </c>
      <c r="C28" s="20">
        <v>100</v>
      </c>
      <c r="D28" s="18">
        <v>350.73</v>
      </c>
      <c r="E28" s="12">
        <f t="shared" si="0"/>
        <v>35073</v>
      </c>
    </row>
    <row r="29" s="2" customFormat="1" ht="18" customHeight="1" spans="1:5">
      <c r="A29" s="10">
        <v>25</v>
      </c>
      <c r="B29" s="20" t="s">
        <v>32</v>
      </c>
      <c r="C29" s="20">
        <v>48.5</v>
      </c>
      <c r="D29" s="18">
        <v>350.73</v>
      </c>
      <c r="E29" s="12">
        <f t="shared" si="0"/>
        <v>17010.405</v>
      </c>
    </row>
    <row r="30" s="2" customFormat="1" ht="18" customHeight="1" spans="1:5">
      <c r="A30" s="10">
        <v>26</v>
      </c>
      <c r="B30" s="20" t="s">
        <v>33</v>
      </c>
      <c r="C30" s="20">
        <v>17.17</v>
      </c>
      <c r="D30" s="18">
        <v>350.73</v>
      </c>
      <c r="E30" s="12">
        <f t="shared" si="0"/>
        <v>6022.0341</v>
      </c>
    </row>
    <row r="31" s="2" customFormat="1" ht="18" customHeight="1" spans="1:5">
      <c r="A31" s="10">
        <v>27</v>
      </c>
      <c r="B31" s="20" t="s">
        <v>34</v>
      </c>
      <c r="C31" s="20">
        <v>8</v>
      </c>
      <c r="D31" s="18">
        <v>350.73</v>
      </c>
      <c r="E31" s="12">
        <f t="shared" si="0"/>
        <v>2805.84</v>
      </c>
    </row>
    <row r="32" s="2" customFormat="1" ht="18" customHeight="1" spans="1:5">
      <c r="A32" s="10">
        <v>28</v>
      </c>
      <c r="B32" s="20" t="s">
        <v>35</v>
      </c>
      <c r="C32" s="20">
        <v>16</v>
      </c>
      <c r="D32" s="18">
        <v>350.73</v>
      </c>
      <c r="E32" s="12">
        <f t="shared" si="0"/>
        <v>5611.68</v>
      </c>
    </row>
    <row r="33" s="2" customFormat="1" ht="18" customHeight="1" spans="1:5">
      <c r="A33" s="10">
        <v>29</v>
      </c>
      <c r="B33" s="20" t="s">
        <v>36</v>
      </c>
      <c r="C33" s="20">
        <v>4.78</v>
      </c>
      <c r="D33" s="18">
        <v>350.73</v>
      </c>
      <c r="E33" s="12">
        <f t="shared" si="0"/>
        <v>1676.4894</v>
      </c>
    </row>
    <row r="34" s="2" customFormat="1" ht="18" customHeight="1" spans="1:5">
      <c r="A34" s="10">
        <v>30</v>
      </c>
      <c r="B34" s="20" t="s">
        <v>37</v>
      </c>
      <c r="C34" s="20">
        <v>8.08</v>
      </c>
      <c r="D34" s="18">
        <v>350.73</v>
      </c>
      <c r="E34" s="12">
        <f t="shared" si="0"/>
        <v>2833.8984</v>
      </c>
    </row>
    <row r="35" s="2" customFormat="1" ht="18" customHeight="1" spans="1:5">
      <c r="A35" s="10">
        <v>31</v>
      </c>
      <c r="B35" s="20" t="s">
        <v>38</v>
      </c>
      <c r="C35" s="20">
        <v>59.49</v>
      </c>
      <c r="D35" s="18">
        <v>350.73</v>
      </c>
      <c r="E35" s="12">
        <f t="shared" si="0"/>
        <v>20864.9277</v>
      </c>
    </row>
    <row r="36" s="2" customFormat="1" ht="18" customHeight="1" spans="1:5">
      <c r="A36" s="10">
        <v>32</v>
      </c>
      <c r="B36" s="20" t="s">
        <v>39</v>
      </c>
      <c r="C36" s="20">
        <v>4</v>
      </c>
      <c r="D36" s="18">
        <v>350.73</v>
      </c>
      <c r="E36" s="12">
        <f t="shared" si="0"/>
        <v>1402.92</v>
      </c>
    </row>
    <row r="37" s="2" customFormat="1" ht="18" customHeight="1" spans="1:5">
      <c r="A37" s="10">
        <v>33</v>
      </c>
      <c r="B37" s="20" t="s">
        <v>40</v>
      </c>
      <c r="C37" s="20">
        <v>32.37</v>
      </c>
      <c r="D37" s="18">
        <v>350.73</v>
      </c>
      <c r="E37" s="12">
        <f t="shared" si="0"/>
        <v>11353.1301</v>
      </c>
    </row>
    <row r="38" s="2" customFormat="1" ht="18" customHeight="1" spans="1:5">
      <c r="A38" s="10">
        <v>34</v>
      </c>
      <c r="B38" s="20" t="s">
        <v>41</v>
      </c>
      <c r="C38" s="20">
        <v>20.97</v>
      </c>
      <c r="D38" s="18">
        <v>350.73</v>
      </c>
      <c r="E38" s="12">
        <f t="shared" ref="E38:E69" si="1">C38*D38</f>
        <v>7354.8081</v>
      </c>
    </row>
    <row r="39" s="2" customFormat="1" ht="18" customHeight="1" spans="1:5">
      <c r="A39" s="10">
        <v>35</v>
      </c>
      <c r="B39" s="20" t="s">
        <v>42</v>
      </c>
      <c r="C39" s="20">
        <v>5.51</v>
      </c>
      <c r="D39" s="18">
        <v>350.73</v>
      </c>
      <c r="E39" s="12">
        <f t="shared" si="1"/>
        <v>1932.5223</v>
      </c>
    </row>
    <row r="40" s="2" customFormat="1" ht="18" customHeight="1" spans="1:5">
      <c r="A40" s="10">
        <v>36</v>
      </c>
      <c r="B40" s="20" t="s">
        <v>43</v>
      </c>
      <c r="C40" s="20">
        <v>8.09</v>
      </c>
      <c r="D40" s="18">
        <v>350.73</v>
      </c>
      <c r="E40" s="12">
        <f t="shared" si="1"/>
        <v>2837.4057</v>
      </c>
    </row>
    <row r="41" s="2" customFormat="1" ht="18" customHeight="1" spans="1:5">
      <c r="A41" s="10">
        <v>37</v>
      </c>
      <c r="B41" s="20" t="s">
        <v>44</v>
      </c>
      <c r="C41" s="20">
        <v>65</v>
      </c>
      <c r="D41" s="18">
        <v>350.73</v>
      </c>
      <c r="E41" s="12">
        <f t="shared" si="1"/>
        <v>22797.45</v>
      </c>
    </row>
    <row r="42" s="2" customFormat="1" ht="18" customHeight="1" spans="1:5">
      <c r="A42" s="10">
        <v>38</v>
      </c>
      <c r="B42" s="20" t="s">
        <v>45</v>
      </c>
      <c r="C42" s="20">
        <v>4</v>
      </c>
      <c r="D42" s="18">
        <v>350.73</v>
      </c>
      <c r="E42" s="12">
        <f t="shared" si="1"/>
        <v>1402.92</v>
      </c>
    </row>
    <row r="43" s="2" customFormat="1" ht="18" customHeight="1" spans="1:5">
      <c r="A43" s="10">
        <v>39</v>
      </c>
      <c r="B43" s="20" t="s">
        <v>46</v>
      </c>
      <c r="C43" s="20">
        <v>1</v>
      </c>
      <c r="D43" s="18">
        <v>350.73</v>
      </c>
      <c r="E43" s="12">
        <f t="shared" si="1"/>
        <v>350.73</v>
      </c>
    </row>
    <row r="44" s="2" customFormat="1" ht="18" customHeight="1" spans="1:5">
      <c r="A44" s="10">
        <v>40</v>
      </c>
      <c r="B44" s="20" t="s">
        <v>47</v>
      </c>
      <c r="C44" s="20">
        <v>16.14</v>
      </c>
      <c r="D44" s="18">
        <v>350.73</v>
      </c>
      <c r="E44" s="12">
        <f t="shared" si="1"/>
        <v>5660.7822</v>
      </c>
    </row>
    <row r="45" s="2" customFormat="1" ht="18" customHeight="1" spans="1:5">
      <c r="A45" s="10">
        <v>41</v>
      </c>
      <c r="B45" s="20" t="s">
        <v>48</v>
      </c>
      <c r="C45" s="20">
        <v>3.95</v>
      </c>
      <c r="D45" s="18">
        <v>350.73</v>
      </c>
      <c r="E45" s="12">
        <f t="shared" si="1"/>
        <v>1385.3835</v>
      </c>
    </row>
    <row r="46" s="2" customFormat="1" ht="18" customHeight="1" spans="1:5">
      <c r="A46" s="10">
        <v>42</v>
      </c>
      <c r="B46" s="20" t="s">
        <v>49</v>
      </c>
      <c r="C46" s="20">
        <v>52.7</v>
      </c>
      <c r="D46" s="18">
        <v>350.73</v>
      </c>
      <c r="E46" s="12">
        <f t="shared" si="1"/>
        <v>18483.471</v>
      </c>
    </row>
    <row r="47" s="2" customFormat="1" ht="18" customHeight="1" spans="1:5">
      <c r="A47" s="10">
        <v>43</v>
      </c>
      <c r="B47" s="20" t="s">
        <v>50</v>
      </c>
      <c r="C47" s="20">
        <v>25.8</v>
      </c>
      <c r="D47" s="18">
        <v>350.73</v>
      </c>
      <c r="E47" s="12">
        <f t="shared" si="1"/>
        <v>9048.834</v>
      </c>
    </row>
    <row r="48" s="2" customFormat="1" ht="18" customHeight="1" spans="1:5">
      <c r="A48" s="10">
        <v>44</v>
      </c>
      <c r="B48" s="20" t="s">
        <v>51</v>
      </c>
      <c r="C48" s="20">
        <v>11.36</v>
      </c>
      <c r="D48" s="18">
        <v>350.73</v>
      </c>
      <c r="E48" s="12">
        <f t="shared" si="1"/>
        <v>3984.2928</v>
      </c>
    </row>
    <row r="49" s="2" customFormat="1" ht="18" customHeight="1" spans="1:5">
      <c r="A49" s="10">
        <v>45</v>
      </c>
      <c r="B49" s="20" t="s">
        <v>52</v>
      </c>
      <c r="C49" s="20">
        <v>49.2</v>
      </c>
      <c r="D49" s="18">
        <v>350.73</v>
      </c>
      <c r="E49" s="12">
        <f t="shared" si="1"/>
        <v>17255.916</v>
      </c>
    </row>
    <row r="50" s="2" customFormat="1" ht="18" customHeight="1" spans="1:5">
      <c r="A50" s="10">
        <v>46</v>
      </c>
      <c r="B50" s="20" t="s">
        <v>53</v>
      </c>
      <c r="C50" s="20">
        <v>4.5</v>
      </c>
      <c r="D50" s="18">
        <v>350.73</v>
      </c>
      <c r="E50" s="12">
        <f t="shared" si="1"/>
        <v>1578.285</v>
      </c>
    </row>
    <row r="51" s="2" customFormat="1" ht="18" customHeight="1" spans="1:5">
      <c r="A51" s="10">
        <v>47</v>
      </c>
      <c r="B51" s="20" t="s">
        <v>54</v>
      </c>
      <c r="C51" s="20">
        <v>2.67</v>
      </c>
      <c r="D51" s="18">
        <v>350.73</v>
      </c>
      <c r="E51" s="12">
        <f t="shared" si="1"/>
        <v>936.4491</v>
      </c>
    </row>
    <row r="52" s="2" customFormat="1" ht="18" customHeight="1" spans="1:5">
      <c r="A52" s="10">
        <v>48</v>
      </c>
      <c r="B52" s="20" t="s">
        <v>55</v>
      </c>
      <c r="C52" s="20">
        <v>5.51</v>
      </c>
      <c r="D52" s="18">
        <v>350.73</v>
      </c>
      <c r="E52" s="12">
        <f t="shared" si="1"/>
        <v>1932.5223</v>
      </c>
    </row>
    <row r="53" s="2" customFormat="1" ht="18" customHeight="1" spans="1:5">
      <c r="A53" s="10">
        <v>49</v>
      </c>
      <c r="B53" s="20" t="s">
        <v>56</v>
      </c>
      <c r="C53" s="20">
        <v>23.5</v>
      </c>
      <c r="D53" s="18">
        <v>350.73</v>
      </c>
      <c r="E53" s="12">
        <f t="shared" si="1"/>
        <v>8242.155</v>
      </c>
    </row>
    <row r="54" s="2" customFormat="1" ht="18" customHeight="1" spans="1:5">
      <c r="A54" s="10">
        <v>50</v>
      </c>
      <c r="B54" s="20" t="s">
        <v>57</v>
      </c>
      <c r="C54" s="20">
        <v>2</v>
      </c>
      <c r="D54" s="18">
        <v>350.73</v>
      </c>
      <c r="E54" s="12">
        <f t="shared" si="1"/>
        <v>701.46</v>
      </c>
    </row>
    <row r="55" s="2" customFormat="1" ht="18" customHeight="1" spans="1:5">
      <c r="A55" s="10">
        <v>51</v>
      </c>
      <c r="B55" s="20" t="s">
        <v>58</v>
      </c>
      <c r="C55" s="20">
        <v>64.63</v>
      </c>
      <c r="D55" s="18">
        <v>350.73</v>
      </c>
      <c r="E55" s="12">
        <f t="shared" si="1"/>
        <v>22667.6799</v>
      </c>
    </row>
    <row r="56" s="2" customFormat="1" ht="18" customHeight="1" spans="1:5">
      <c r="A56" s="10">
        <v>52</v>
      </c>
      <c r="B56" s="20" t="s">
        <v>59</v>
      </c>
      <c r="C56" s="20">
        <v>25.66</v>
      </c>
      <c r="D56" s="18">
        <v>350.73</v>
      </c>
      <c r="E56" s="12">
        <f t="shared" si="1"/>
        <v>8999.7318</v>
      </c>
    </row>
    <row r="57" s="2" customFormat="1" ht="18" customHeight="1" spans="1:5">
      <c r="A57" s="10">
        <v>53</v>
      </c>
      <c r="B57" s="20" t="s">
        <v>60</v>
      </c>
      <c r="C57" s="20">
        <v>10</v>
      </c>
      <c r="D57" s="18">
        <v>350.73</v>
      </c>
      <c r="E57" s="12">
        <f t="shared" si="1"/>
        <v>3507.3</v>
      </c>
    </row>
    <row r="58" s="2" customFormat="1" ht="18" customHeight="1" spans="1:5">
      <c r="A58" s="10">
        <v>54</v>
      </c>
      <c r="B58" s="20" t="s">
        <v>61</v>
      </c>
      <c r="C58" s="20">
        <v>50</v>
      </c>
      <c r="D58" s="18">
        <v>350.73</v>
      </c>
      <c r="E58" s="12">
        <f t="shared" si="1"/>
        <v>17536.5</v>
      </c>
    </row>
    <row r="59" s="2" customFormat="1" ht="18" customHeight="1" spans="1:5">
      <c r="A59" s="10">
        <v>55</v>
      </c>
      <c r="B59" s="20" t="s">
        <v>62</v>
      </c>
      <c r="C59" s="20">
        <v>5.85</v>
      </c>
      <c r="D59" s="18">
        <v>350.73</v>
      </c>
      <c r="E59" s="12">
        <f t="shared" si="1"/>
        <v>2051.7705</v>
      </c>
    </row>
    <row r="60" s="2" customFormat="1" ht="18" customHeight="1" spans="1:5">
      <c r="A60" s="10">
        <v>56</v>
      </c>
      <c r="B60" s="20" t="s">
        <v>63</v>
      </c>
      <c r="C60" s="20">
        <v>8.9</v>
      </c>
      <c r="D60" s="18">
        <v>350.73</v>
      </c>
      <c r="E60" s="12">
        <f t="shared" si="1"/>
        <v>3121.497</v>
      </c>
    </row>
    <row r="61" s="2" customFormat="1" ht="18" customHeight="1" spans="1:5">
      <c r="A61" s="10">
        <v>57</v>
      </c>
      <c r="B61" s="20" t="s">
        <v>64</v>
      </c>
      <c r="C61" s="20">
        <v>13</v>
      </c>
      <c r="D61" s="18">
        <v>350.73</v>
      </c>
      <c r="E61" s="12">
        <f t="shared" si="1"/>
        <v>4559.49</v>
      </c>
    </row>
    <row r="62" s="2" customFormat="1" ht="18" customHeight="1" spans="1:5">
      <c r="A62" s="10">
        <v>58</v>
      </c>
      <c r="B62" s="20" t="s">
        <v>65</v>
      </c>
      <c r="C62" s="20">
        <v>7.32</v>
      </c>
      <c r="D62" s="18">
        <v>350.73</v>
      </c>
      <c r="E62" s="12">
        <f t="shared" si="1"/>
        <v>2567.3436</v>
      </c>
    </row>
    <row r="63" s="2" customFormat="1" ht="18" customHeight="1" spans="1:5">
      <c r="A63" s="10">
        <v>59</v>
      </c>
      <c r="B63" s="20" t="s">
        <v>66</v>
      </c>
      <c r="C63" s="20">
        <v>14</v>
      </c>
      <c r="D63" s="18">
        <v>350.73</v>
      </c>
      <c r="E63" s="12">
        <f t="shared" si="1"/>
        <v>4910.22</v>
      </c>
    </row>
    <row r="64" s="2" customFormat="1" ht="18" customHeight="1" spans="1:5">
      <c r="A64" s="10">
        <v>60</v>
      </c>
      <c r="B64" s="20" t="s">
        <v>67</v>
      </c>
      <c r="C64" s="20">
        <v>10.21</v>
      </c>
      <c r="D64" s="18">
        <v>350.73</v>
      </c>
      <c r="E64" s="12">
        <f t="shared" si="1"/>
        <v>3580.9533</v>
      </c>
    </row>
    <row r="65" s="2" customFormat="1" ht="18" customHeight="1" spans="1:5">
      <c r="A65" s="10">
        <v>61</v>
      </c>
      <c r="B65" s="20" t="s">
        <v>68</v>
      </c>
      <c r="C65" s="20">
        <v>18.38</v>
      </c>
      <c r="D65" s="18">
        <v>350.73</v>
      </c>
      <c r="E65" s="12">
        <f t="shared" si="1"/>
        <v>6446.4174</v>
      </c>
    </row>
    <row r="66" s="2" customFormat="1" ht="18" customHeight="1" spans="1:5">
      <c r="A66" s="10">
        <v>62</v>
      </c>
      <c r="B66" s="20" t="s">
        <v>69</v>
      </c>
      <c r="C66" s="20">
        <v>14</v>
      </c>
      <c r="D66" s="18">
        <v>350.73</v>
      </c>
      <c r="E66" s="12">
        <f t="shared" si="1"/>
        <v>4910.22</v>
      </c>
    </row>
    <row r="67" s="2" customFormat="1" ht="18" customHeight="1" spans="1:5">
      <c r="A67" s="10">
        <v>63</v>
      </c>
      <c r="B67" s="20" t="s">
        <v>70</v>
      </c>
      <c r="C67" s="20">
        <v>16.18</v>
      </c>
      <c r="D67" s="18">
        <v>350.73</v>
      </c>
      <c r="E67" s="12">
        <f t="shared" si="1"/>
        <v>5674.8114</v>
      </c>
    </row>
    <row r="68" s="2" customFormat="1" ht="18" customHeight="1" spans="1:5">
      <c r="A68" s="10">
        <v>64</v>
      </c>
      <c r="B68" s="20" t="s">
        <v>71</v>
      </c>
      <c r="C68" s="20">
        <v>5</v>
      </c>
      <c r="D68" s="18">
        <v>350.73</v>
      </c>
      <c r="E68" s="12">
        <f t="shared" si="1"/>
        <v>1753.65</v>
      </c>
    </row>
    <row r="69" s="2" customFormat="1" ht="18" customHeight="1" spans="1:5">
      <c r="A69" s="10">
        <v>65</v>
      </c>
      <c r="B69" s="20" t="s">
        <v>72</v>
      </c>
      <c r="C69" s="20">
        <v>7.09</v>
      </c>
      <c r="D69" s="18">
        <v>350.73</v>
      </c>
      <c r="E69" s="12">
        <f t="shared" si="1"/>
        <v>2486.6757</v>
      </c>
    </row>
    <row r="70" s="2" customFormat="1" ht="18" customHeight="1" spans="1:5">
      <c r="A70" s="10">
        <v>66</v>
      </c>
      <c r="B70" s="20" t="s">
        <v>73</v>
      </c>
      <c r="C70" s="20">
        <v>1</v>
      </c>
      <c r="D70" s="18">
        <v>350.73</v>
      </c>
      <c r="E70" s="12">
        <f t="shared" ref="E70:E102" si="2">C70*D70</f>
        <v>350.73</v>
      </c>
    </row>
    <row r="71" s="2" customFormat="1" ht="18" customHeight="1" spans="1:5">
      <c r="A71" s="10">
        <v>67</v>
      </c>
      <c r="B71" s="20" t="s">
        <v>74</v>
      </c>
      <c r="C71" s="20">
        <v>2.28</v>
      </c>
      <c r="D71" s="18">
        <v>350.73</v>
      </c>
      <c r="E71" s="12">
        <f t="shared" si="2"/>
        <v>799.6644</v>
      </c>
    </row>
    <row r="72" s="2" customFormat="1" ht="18" customHeight="1" spans="1:5">
      <c r="A72" s="10">
        <v>68</v>
      </c>
      <c r="B72" s="20" t="s">
        <v>75</v>
      </c>
      <c r="C72" s="20">
        <v>6.76</v>
      </c>
      <c r="D72" s="18">
        <v>350.73</v>
      </c>
      <c r="E72" s="12">
        <f t="shared" si="2"/>
        <v>2370.9348</v>
      </c>
    </row>
    <row r="73" s="2" customFormat="1" ht="18" customHeight="1" spans="1:5">
      <c r="A73" s="10">
        <v>69</v>
      </c>
      <c r="B73" s="20" t="s">
        <v>76</v>
      </c>
      <c r="C73" s="20">
        <v>21</v>
      </c>
      <c r="D73" s="18">
        <v>350.73</v>
      </c>
      <c r="E73" s="12">
        <f t="shared" si="2"/>
        <v>7365.33</v>
      </c>
    </row>
    <row r="74" s="2" customFormat="1" ht="18" customHeight="1" spans="1:5">
      <c r="A74" s="10">
        <v>70</v>
      </c>
      <c r="B74" s="20" t="s">
        <v>77</v>
      </c>
      <c r="C74" s="20">
        <v>9.71</v>
      </c>
      <c r="D74" s="18">
        <v>350.73</v>
      </c>
      <c r="E74" s="12">
        <f t="shared" si="2"/>
        <v>3405.5883</v>
      </c>
    </row>
    <row r="75" s="2" customFormat="1" ht="18" customHeight="1" spans="1:5">
      <c r="A75" s="10">
        <v>71</v>
      </c>
      <c r="B75" s="20" t="s">
        <v>78</v>
      </c>
      <c r="C75" s="20">
        <v>10</v>
      </c>
      <c r="D75" s="18">
        <v>350.73</v>
      </c>
      <c r="E75" s="12">
        <f t="shared" si="2"/>
        <v>3507.3</v>
      </c>
    </row>
    <row r="76" s="2" customFormat="1" ht="18" customHeight="1" spans="1:5">
      <c r="A76" s="10">
        <v>72</v>
      </c>
      <c r="B76" s="20" t="s">
        <v>79</v>
      </c>
      <c r="C76" s="20">
        <v>2.5</v>
      </c>
      <c r="D76" s="18">
        <v>350.73</v>
      </c>
      <c r="E76" s="12">
        <f t="shared" si="2"/>
        <v>876.825</v>
      </c>
    </row>
    <row r="77" s="2" customFormat="1" ht="18" customHeight="1" spans="1:5">
      <c r="A77" s="10">
        <v>73</v>
      </c>
      <c r="B77" s="20" t="s">
        <v>80</v>
      </c>
      <c r="C77" s="20">
        <v>6.62</v>
      </c>
      <c r="D77" s="18">
        <v>350.73</v>
      </c>
      <c r="E77" s="12">
        <f t="shared" si="2"/>
        <v>2321.8326</v>
      </c>
    </row>
    <row r="78" s="2" customFormat="1" ht="18" customHeight="1" spans="1:5">
      <c r="A78" s="10">
        <v>74</v>
      </c>
      <c r="B78" s="20" t="s">
        <v>81</v>
      </c>
      <c r="C78" s="20">
        <v>5.55</v>
      </c>
      <c r="D78" s="18">
        <v>350.73</v>
      </c>
      <c r="E78" s="12">
        <f t="shared" si="2"/>
        <v>1946.5515</v>
      </c>
    </row>
    <row r="79" s="2" customFormat="1" ht="18" customHeight="1" spans="1:5">
      <c r="A79" s="10">
        <v>75</v>
      </c>
      <c r="B79" s="20" t="s">
        <v>82</v>
      </c>
      <c r="C79" s="20">
        <v>62</v>
      </c>
      <c r="D79" s="18">
        <v>350.73</v>
      </c>
      <c r="E79" s="12">
        <f t="shared" si="2"/>
        <v>21745.26</v>
      </c>
    </row>
    <row r="80" s="2" customFormat="1" ht="18" customHeight="1" spans="1:5">
      <c r="A80" s="10">
        <v>76</v>
      </c>
      <c r="B80" s="20" t="s">
        <v>83</v>
      </c>
      <c r="C80" s="20">
        <v>34.41</v>
      </c>
      <c r="D80" s="18">
        <v>350.73</v>
      </c>
      <c r="E80" s="12">
        <f t="shared" si="2"/>
        <v>12068.6193</v>
      </c>
    </row>
    <row r="81" s="2" customFormat="1" ht="18" customHeight="1" spans="1:5">
      <c r="A81" s="10">
        <v>77</v>
      </c>
      <c r="B81" s="20" t="s">
        <v>84</v>
      </c>
      <c r="C81" s="20">
        <v>21.63</v>
      </c>
      <c r="D81" s="18">
        <v>350.73</v>
      </c>
      <c r="E81" s="12">
        <f t="shared" si="2"/>
        <v>7586.2899</v>
      </c>
    </row>
    <row r="82" s="2" customFormat="1" ht="18" customHeight="1" spans="1:5">
      <c r="A82" s="10">
        <v>78</v>
      </c>
      <c r="B82" s="20" t="s">
        <v>85</v>
      </c>
      <c r="C82" s="20">
        <v>43.96</v>
      </c>
      <c r="D82" s="18">
        <v>350.73</v>
      </c>
      <c r="E82" s="12">
        <f t="shared" si="2"/>
        <v>15418.0908</v>
      </c>
    </row>
    <row r="83" s="2" customFormat="1" ht="18" customHeight="1" spans="1:5">
      <c r="A83" s="10">
        <v>79</v>
      </c>
      <c r="B83" s="20" t="s">
        <v>86</v>
      </c>
      <c r="C83" s="20">
        <v>118</v>
      </c>
      <c r="D83" s="18">
        <v>350.73</v>
      </c>
      <c r="E83" s="12">
        <f t="shared" si="2"/>
        <v>41386.14</v>
      </c>
    </row>
    <row r="84" s="2" customFormat="1" ht="18" customHeight="1" spans="1:5">
      <c r="A84" s="10">
        <v>80</v>
      </c>
      <c r="B84" s="20" t="s">
        <v>87</v>
      </c>
      <c r="C84" s="20">
        <v>3.79</v>
      </c>
      <c r="D84" s="18">
        <v>350.73</v>
      </c>
      <c r="E84" s="12">
        <f t="shared" si="2"/>
        <v>1329.2667</v>
      </c>
    </row>
    <row r="85" s="2" customFormat="1" ht="18" customHeight="1" spans="1:7">
      <c r="A85" s="10">
        <v>81</v>
      </c>
      <c r="B85" s="20" t="s">
        <v>88</v>
      </c>
      <c r="C85" s="20">
        <v>40.76</v>
      </c>
      <c r="D85" s="18">
        <v>350.73</v>
      </c>
      <c r="E85" s="12">
        <f t="shared" si="2"/>
        <v>14295.7548</v>
      </c>
      <c r="G85" s="2" t="str">
        <f>_xlfn.DISPIMG("ID_66F13DFEEA6440759C8E45212479E25C",1)</f>
        <v>=DISPIMG("ID_66F13DFEEA6440759C8E45212479E25C",1)</v>
      </c>
    </row>
    <row r="86" s="2" customFormat="1" ht="18" customHeight="1" spans="1:5">
      <c r="A86" s="10">
        <v>82</v>
      </c>
      <c r="B86" s="20" t="s">
        <v>89</v>
      </c>
      <c r="C86" s="20">
        <v>6.35</v>
      </c>
      <c r="D86" s="18">
        <v>350.73</v>
      </c>
      <c r="E86" s="12">
        <f t="shared" si="2"/>
        <v>2227.1355</v>
      </c>
    </row>
    <row r="87" s="2" customFormat="1" ht="18" customHeight="1" spans="1:5">
      <c r="A87" s="10">
        <v>83</v>
      </c>
      <c r="B87" s="20" t="s">
        <v>90</v>
      </c>
      <c r="C87" s="20">
        <v>15</v>
      </c>
      <c r="D87" s="18">
        <v>350.73</v>
      </c>
      <c r="E87" s="12">
        <f t="shared" si="2"/>
        <v>5260.95</v>
      </c>
    </row>
    <row r="88" s="2" customFormat="1" ht="18" customHeight="1" spans="1:5">
      <c r="A88" s="10">
        <v>84</v>
      </c>
      <c r="B88" s="20" t="s">
        <v>91</v>
      </c>
      <c r="C88" s="20">
        <v>4.9</v>
      </c>
      <c r="D88" s="18">
        <v>350.73</v>
      </c>
      <c r="E88" s="12">
        <f t="shared" si="2"/>
        <v>1718.577</v>
      </c>
    </row>
    <row r="89" s="2" customFormat="1" ht="18" customHeight="1" spans="1:5">
      <c r="A89" s="10">
        <v>85</v>
      </c>
      <c r="B89" s="20" t="s">
        <v>92</v>
      </c>
      <c r="C89" s="20">
        <v>4.9</v>
      </c>
      <c r="D89" s="18">
        <v>350.73</v>
      </c>
      <c r="E89" s="12">
        <f t="shared" si="2"/>
        <v>1718.577</v>
      </c>
    </row>
    <row r="90" s="2" customFormat="1" ht="18" customHeight="1" spans="1:5">
      <c r="A90" s="10">
        <v>86</v>
      </c>
      <c r="B90" s="20" t="s">
        <v>93</v>
      </c>
      <c r="C90" s="20">
        <v>138.11</v>
      </c>
      <c r="D90" s="18">
        <v>350.73</v>
      </c>
      <c r="E90" s="12">
        <f t="shared" si="2"/>
        <v>48439.3203</v>
      </c>
    </row>
    <row r="91" s="2" customFormat="1" ht="18" customHeight="1" spans="1:5">
      <c r="A91" s="10">
        <v>87</v>
      </c>
      <c r="B91" s="20" t="s">
        <v>94</v>
      </c>
      <c r="C91" s="20">
        <v>16.17</v>
      </c>
      <c r="D91" s="18">
        <v>350.73</v>
      </c>
      <c r="E91" s="12">
        <f t="shared" si="2"/>
        <v>5671.3041</v>
      </c>
    </row>
    <row r="92" s="2" customFormat="1" ht="18" customHeight="1" spans="1:5">
      <c r="A92" s="10">
        <v>88</v>
      </c>
      <c r="B92" s="20" t="s">
        <v>95</v>
      </c>
      <c r="C92" s="20">
        <v>9.25</v>
      </c>
      <c r="D92" s="18">
        <v>350.73</v>
      </c>
      <c r="E92" s="12">
        <f t="shared" si="2"/>
        <v>3244.2525</v>
      </c>
    </row>
    <row r="93" s="2" customFormat="1" ht="18" customHeight="1" spans="1:5">
      <c r="A93" s="10">
        <v>89</v>
      </c>
      <c r="B93" s="20" t="s">
        <v>96</v>
      </c>
      <c r="C93" s="20">
        <v>32</v>
      </c>
      <c r="D93" s="18">
        <v>350.73</v>
      </c>
      <c r="E93" s="12">
        <f t="shared" si="2"/>
        <v>11223.36</v>
      </c>
    </row>
    <row r="94" s="2" customFormat="1" ht="18" customHeight="1" spans="1:5">
      <c r="A94" s="10">
        <v>90</v>
      </c>
      <c r="B94" s="20" t="s">
        <v>97</v>
      </c>
      <c r="C94" s="20">
        <v>71.03</v>
      </c>
      <c r="D94" s="18">
        <v>350.73</v>
      </c>
      <c r="E94" s="12">
        <f t="shared" si="2"/>
        <v>24912.3519</v>
      </c>
    </row>
    <row r="95" s="2" customFormat="1" ht="18" customHeight="1" spans="1:5">
      <c r="A95" s="10">
        <v>91</v>
      </c>
      <c r="B95" s="20" t="s">
        <v>98</v>
      </c>
      <c r="C95" s="20">
        <v>57.26</v>
      </c>
      <c r="D95" s="18">
        <v>350.73</v>
      </c>
      <c r="E95" s="12">
        <f t="shared" si="2"/>
        <v>20082.7998</v>
      </c>
    </row>
    <row r="96" s="2" customFormat="1" ht="18" customHeight="1" spans="1:5">
      <c r="A96" s="10">
        <v>92</v>
      </c>
      <c r="B96" s="20" t="s">
        <v>99</v>
      </c>
      <c r="C96" s="20">
        <v>2.56</v>
      </c>
      <c r="D96" s="18">
        <v>350.73</v>
      </c>
      <c r="E96" s="12">
        <f t="shared" si="2"/>
        <v>897.8688</v>
      </c>
    </row>
    <row r="97" s="2" customFormat="1" ht="18" customHeight="1" spans="1:5">
      <c r="A97" s="10">
        <v>93</v>
      </c>
      <c r="B97" s="20" t="s">
        <v>100</v>
      </c>
      <c r="C97" s="20">
        <v>3.6</v>
      </c>
      <c r="D97" s="18">
        <v>350.73</v>
      </c>
      <c r="E97" s="12">
        <f t="shared" si="2"/>
        <v>1262.628</v>
      </c>
    </row>
    <row r="98" s="2" customFormat="1" ht="18" customHeight="1" spans="1:5">
      <c r="A98" s="10">
        <v>94</v>
      </c>
      <c r="B98" s="20" t="s">
        <v>101</v>
      </c>
      <c r="C98" s="20">
        <v>3.15</v>
      </c>
      <c r="D98" s="18">
        <v>350.73</v>
      </c>
      <c r="E98" s="12">
        <f t="shared" si="2"/>
        <v>1104.7995</v>
      </c>
    </row>
    <row r="99" s="2" customFormat="1" ht="18" customHeight="1" spans="1:5">
      <c r="A99" s="10">
        <v>95</v>
      </c>
      <c r="B99" s="20" t="s">
        <v>102</v>
      </c>
      <c r="C99" s="20">
        <v>19</v>
      </c>
      <c r="D99" s="18">
        <v>350.73</v>
      </c>
      <c r="E99" s="12">
        <f t="shared" si="2"/>
        <v>6663.87</v>
      </c>
    </row>
    <row r="100" s="2" customFormat="1" ht="18" customHeight="1" spans="1:5">
      <c r="A100" s="10">
        <v>96</v>
      </c>
      <c r="B100" s="20" t="s">
        <v>103</v>
      </c>
      <c r="C100" s="20">
        <v>74.94</v>
      </c>
      <c r="D100" s="18">
        <v>350.73</v>
      </c>
      <c r="E100" s="12">
        <f t="shared" si="2"/>
        <v>26283.7062</v>
      </c>
    </row>
    <row r="101" s="2" customFormat="1" ht="18" customHeight="1" spans="1:5">
      <c r="A101" s="10">
        <v>97</v>
      </c>
      <c r="B101" s="20" t="s">
        <v>104</v>
      </c>
      <c r="C101" s="20">
        <v>3</v>
      </c>
      <c r="D101" s="18">
        <v>350.73</v>
      </c>
      <c r="E101" s="12">
        <f t="shared" si="2"/>
        <v>1052.19</v>
      </c>
    </row>
    <row r="102" s="2" customFormat="1" ht="18" customHeight="1" spans="1:5">
      <c r="A102" s="10">
        <v>98</v>
      </c>
      <c r="B102" s="20" t="s">
        <v>105</v>
      </c>
      <c r="C102" s="20">
        <v>29.61</v>
      </c>
      <c r="D102" s="18">
        <v>350.73</v>
      </c>
      <c r="E102" s="12">
        <f t="shared" si="2"/>
        <v>10385.1153</v>
      </c>
    </row>
    <row r="103" ht="43" customHeight="1" spans="1:5">
      <c r="A103" s="21" t="s">
        <v>106</v>
      </c>
      <c r="B103" s="21"/>
      <c r="C103" s="21"/>
      <c r="D103" s="21"/>
      <c r="E103" s="21"/>
    </row>
  </sheetData>
  <mergeCells count="3">
    <mergeCell ref="A1:E1"/>
    <mergeCell ref="A2:E2"/>
    <mergeCell ref="A103:E103"/>
  </mergeCells>
  <printOptions horizontalCentered="1" verticalCentered="1"/>
  <pageMargins left="0.751388888888889" right="0.751388888888889" top="0.409027777777778" bottom="0.409027777777778" header="0.511805555555556" footer="0.511805555555556"/>
  <pageSetup paperSize="9" fitToWidth="0" fitToHeight="0" orientation="landscape" horizontalDpi="600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A2" sqref="A2:E2"/>
    </sheetView>
  </sheetViews>
  <sheetFormatPr defaultColWidth="9.90740740740741" defaultRowHeight="14.4"/>
  <cols>
    <col min="1" max="5" width="18.75" customWidth="1"/>
  </cols>
  <sheetData>
    <row r="1" ht="20.4" spans="1:5">
      <c r="A1" s="3" t="s">
        <v>107</v>
      </c>
      <c r="B1" s="3"/>
      <c r="C1" s="3"/>
      <c r="D1" s="3"/>
      <c r="E1" s="3"/>
    </row>
    <row r="2" ht="18" customHeight="1" spans="1:5">
      <c r="A2" s="4" t="s">
        <v>108</v>
      </c>
      <c r="B2" s="4"/>
      <c r="C2" s="4"/>
      <c r="D2" s="4"/>
      <c r="E2" s="4"/>
    </row>
    <row r="3" ht="21" customHeight="1" spans="1:5">
      <c r="A3" s="5" t="s">
        <v>109</v>
      </c>
      <c r="B3" s="5" t="s">
        <v>110</v>
      </c>
      <c r="C3" s="6" t="s">
        <v>4</v>
      </c>
      <c r="D3" s="6" t="s">
        <v>5</v>
      </c>
      <c r="E3" s="6" t="s">
        <v>6</v>
      </c>
    </row>
    <row r="4" s="1" customFormat="1" ht="20" customHeight="1" spans="1:10">
      <c r="A4" s="7">
        <v>0</v>
      </c>
      <c r="B4" s="7" t="s">
        <v>7</v>
      </c>
      <c r="C4" s="7">
        <f>SUM(C5:C39)</f>
        <v>751.11</v>
      </c>
      <c r="D4" s="7">
        <v>16.73</v>
      </c>
      <c r="E4" s="8">
        <f>SUM(E5:E39)</f>
        <v>12566.0703</v>
      </c>
      <c r="G4" s="9"/>
      <c r="H4" s="9"/>
      <c r="I4" s="9"/>
      <c r="J4" s="9"/>
    </row>
    <row r="5" s="2" customFormat="1" ht="20" customHeight="1" spans="1:10">
      <c r="A5" s="10">
        <v>1</v>
      </c>
      <c r="B5" s="10" t="s">
        <v>11</v>
      </c>
      <c r="C5" s="11">
        <v>160</v>
      </c>
      <c r="D5" s="10">
        <v>16.73</v>
      </c>
      <c r="E5" s="12">
        <f>C5*D5</f>
        <v>2676.8</v>
      </c>
      <c r="G5"/>
      <c r="H5"/>
      <c r="I5"/>
      <c r="J5"/>
    </row>
    <row r="6" s="2" customFormat="1" ht="20" customHeight="1" spans="1:10">
      <c r="A6" s="10">
        <v>2</v>
      </c>
      <c r="B6" s="10" t="s">
        <v>12</v>
      </c>
      <c r="C6" s="13">
        <v>13</v>
      </c>
      <c r="D6" s="10">
        <v>16.73</v>
      </c>
      <c r="E6" s="12">
        <f t="shared" ref="E6:E39" si="0">C6*D6</f>
        <v>217.49</v>
      </c>
      <c r="G6"/>
      <c r="H6"/>
      <c r="I6"/>
      <c r="J6"/>
    </row>
    <row r="7" s="2" customFormat="1" ht="20" customHeight="1" spans="1:10">
      <c r="A7" s="10">
        <v>3</v>
      </c>
      <c r="B7" s="10" t="s">
        <v>111</v>
      </c>
      <c r="C7" s="13">
        <v>42.84</v>
      </c>
      <c r="D7" s="10">
        <v>16.73</v>
      </c>
      <c r="E7" s="12">
        <f t="shared" si="0"/>
        <v>716.7132</v>
      </c>
      <c r="G7"/>
      <c r="H7"/>
      <c r="I7"/>
      <c r="J7"/>
    </row>
    <row r="8" s="2" customFormat="1" ht="20" customHeight="1" spans="1:10">
      <c r="A8" s="10">
        <v>4</v>
      </c>
      <c r="B8" s="10" t="s">
        <v>16</v>
      </c>
      <c r="C8" s="11">
        <v>5</v>
      </c>
      <c r="D8" s="10">
        <v>16.73</v>
      </c>
      <c r="E8" s="12">
        <f t="shared" si="0"/>
        <v>83.65</v>
      </c>
      <c r="G8"/>
      <c r="H8"/>
      <c r="I8"/>
      <c r="J8"/>
    </row>
    <row r="9" s="2" customFormat="1" ht="20" customHeight="1" spans="1:10">
      <c r="A9" s="10">
        <v>5</v>
      </c>
      <c r="B9" s="10" t="s">
        <v>112</v>
      </c>
      <c r="C9" s="11">
        <v>30.75</v>
      </c>
      <c r="D9" s="10">
        <v>16.73</v>
      </c>
      <c r="E9" s="12">
        <f t="shared" si="0"/>
        <v>514.4475</v>
      </c>
      <c r="G9"/>
      <c r="H9"/>
      <c r="I9"/>
      <c r="J9"/>
    </row>
    <row r="10" s="2" customFormat="1" ht="20" customHeight="1" spans="1:10">
      <c r="A10" s="10">
        <v>6</v>
      </c>
      <c r="B10" s="14" t="s">
        <v>23</v>
      </c>
      <c r="C10" s="10">
        <v>0.63</v>
      </c>
      <c r="D10" s="10">
        <v>16.73</v>
      </c>
      <c r="E10" s="12">
        <f t="shared" si="0"/>
        <v>10.5399</v>
      </c>
      <c r="G10"/>
      <c r="H10"/>
      <c r="I10"/>
      <c r="J10"/>
    </row>
    <row r="11" s="2" customFormat="1" ht="20" customHeight="1" spans="1:10">
      <c r="A11" s="10">
        <v>7</v>
      </c>
      <c r="B11" s="10" t="s">
        <v>29</v>
      </c>
      <c r="C11" s="10">
        <v>50</v>
      </c>
      <c r="D11" s="10">
        <v>16.73</v>
      </c>
      <c r="E11" s="12">
        <f t="shared" si="0"/>
        <v>836.5</v>
      </c>
      <c r="G11"/>
      <c r="H11"/>
      <c r="I11"/>
      <c r="J11"/>
    </row>
    <row r="12" s="2" customFormat="1" ht="20" customHeight="1" spans="1:10">
      <c r="A12" s="10">
        <v>8</v>
      </c>
      <c r="B12" s="10" t="s">
        <v>31</v>
      </c>
      <c r="C12" s="10">
        <v>22.73</v>
      </c>
      <c r="D12" s="10">
        <v>16.73</v>
      </c>
      <c r="E12" s="12">
        <f t="shared" si="0"/>
        <v>380.2729</v>
      </c>
      <c r="G12"/>
      <c r="H12"/>
      <c r="I12"/>
      <c r="J12"/>
    </row>
    <row r="13" s="2" customFormat="1" ht="20" customHeight="1" spans="1:10">
      <c r="A13" s="10">
        <v>9</v>
      </c>
      <c r="B13" s="10" t="s">
        <v>32</v>
      </c>
      <c r="C13" s="10">
        <v>35.45</v>
      </c>
      <c r="D13" s="10">
        <v>16.73</v>
      </c>
      <c r="E13" s="12">
        <f t="shared" si="0"/>
        <v>593.0785</v>
      </c>
      <c r="G13"/>
      <c r="H13"/>
      <c r="I13"/>
      <c r="J13"/>
    </row>
    <row r="14" s="2" customFormat="1" ht="20" customHeight="1" spans="1:10">
      <c r="A14" s="10">
        <v>10</v>
      </c>
      <c r="B14" s="10" t="s">
        <v>113</v>
      </c>
      <c r="C14" s="10">
        <v>8.93</v>
      </c>
      <c r="D14" s="10">
        <v>16.73</v>
      </c>
      <c r="E14" s="12">
        <f t="shared" si="0"/>
        <v>149.3989</v>
      </c>
      <c r="G14"/>
      <c r="H14"/>
      <c r="I14"/>
      <c r="J14"/>
    </row>
    <row r="15" s="2" customFormat="1" ht="20" customHeight="1" spans="1:10">
      <c r="A15" s="10">
        <v>11</v>
      </c>
      <c r="B15" s="10" t="s">
        <v>114</v>
      </c>
      <c r="C15" s="10">
        <v>14</v>
      </c>
      <c r="D15" s="10">
        <v>16.73</v>
      </c>
      <c r="E15" s="12">
        <f t="shared" si="0"/>
        <v>234.22</v>
      </c>
      <c r="G15"/>
      <c r="H15"/>
      <c r="I15"/>
      <c r="J15"/>
    </row>
    <row r="16" s="2" customFormat="1" ht="20" customHeight="1" spans="1:10">
      <c r="A16" s="10">
        <v>12</v>
      </c>
      <c r="B16" s="10" t="s">
        <v>115</v>
      </c>
      <c r="C16" s="10">
        <v>5.26</v>
      </c>
      <c r="D16" s="10">
        <v>16.73</v>
      </c>
      <c r="E16" s="12">
        <f t="shared" si="0"/>
        <v>87.9998</v>
      </c>
      <c r="G16"/>
      <c r="H16"/>
      <c r="I16"/>
      <c r="J16"/>
    </row>
    <row r="17" s="2" customFormat="1" ht="20" customHeight="1" spans="1:10">
      <c r="A17" s="10">
        <v>13</v>
      </c>
      <c r="B17" s="10" t="s">
        <v>39</v>
      </c>
      <c r="C17" s="10">
        <v>0.66</v>
      </c>
      <c r="D17" s="10">
        <v>16.73</v>
      </c>
      <c r="E17" s="12">
        <f t="shared" si="0"/>
        <v>11.0418</v>
      </c>
      <c r="G17"/>
      <c r="H17"/>
      <c r="I17"/>
      <c r="J17"/>
    </row>
    <row r="18" s="2" customFormat="1" ht="20" customHeight="1" spans="1:10">
      <c r="A18" s="10">
        <v>14</v>
      </c>
      <c r="B18" s="10" t="s">
        <v>44</v>
      </c>
      <c r="C18" s="10">
        <v>32.79</v>
      </c>
      <c r="D18" s="10">
        <v>16.73</v>
      </c>
      <c r="E18" s="12">
        <f t="shared" si="0"/>
        <v>548.5767</v>
      </c>
      <c r="G18"/>
      <c r="H18"/>
      <c r="I18"/>
      <c r="J18"/>
    </row>
    <row r="19" s="2" customFormat="1" ht="20" customHeight="1" spans="1:10">
      <c r="A19" s="10">
        <v>15</v>
      </c>
      <c r="B19" s="10" t="s">
        <v>45</v>
      </c>
      <c r="C19" s="10">
        <v>5</v>
      </c>
      <c r="D19" s="10">
        <v>16.73</v>
      </c>
      <c r="E19" s="12">
        <f t="shared" si="0"/>
        <v>83.65</v>
      </c>
      <c r="G19"/>
      <c r="H19"/>
      <c r="I19"/>
      <c r="J19"/>
    </row>
    <row r="20" s="2" customFormat="1" ht="20" customHeight="1" spans="1:10">
      <c r="A20" s="10">
        <v>16</v>
      </c>
      <c r="B20" s="10" t="s">
        <v>49</v>
      </c>
      <c r="C20" s="10">
        <v>55</v>
      </c>
      <c r="D20" s="10">
        <v>16.73</v>
      </c>
      <c r="E20" s="12">
        <f t="shared" si="0"/>
        <v>920.15</v>
      </c>
      <c r="G20"/>
      <c r="H20"/>
      <c r="I20"/>
      <c r="J20"/>
    </row>
    <row r="21" s="2" customFormat="1" ht="20" customHeight="1" spans="1:10">
      <c r="A21" s="10">
        <v>17</v>
      </c>
      <c r="B21" s="10" t="s">
        <v>53</v>
      </c>
      <c r="C21" s="10">
        <v>0.31</v>
      </c>
      <c r="D21" s="10">
        <v>16.73</v>
      </c>
      <c r="E21" s="12">
        <f t="shared" si="0"/>
        <v>5.1863</v>
      </c>
      <c r="G21"/>
      <c r="H21"/>
      <c r="I21"/>
      <c r="J21"/>
    </row>
    <row r="22" s="2" customFormat="1" ht="20" customHeight="1" spans="1:10">
      <c r="A22" s="10">
        <v>18</v>
      </c>
      <c r="B22" s="10" t="s">
        <v>116</v>
      </c>
      <c r="C22" s="10">
        <v>15</v>
      </c>
      <c r="D22" s="10">
        <v>16.73</v>
      </c>
      <c r="E22" s="12">
        <f t="shared" si="0"/>
        <v>250.95</v>
      </c>
      <c r="G22"/>
      <c r="H22"/>
      <c r="I22"/>
      <c r="J22"/>
    </row>
    <row r="23" s="2" customFormat="1" ht="20" customHeight="1" spans="1:10">
      <c r="A23" s="10">
        <v>19</v>
      </c>
      <c r="B23" s="10" t="s">
        <v>117</v>
      </c>
      <c r="C23" s="10">
        <v>29.85</v>
      </c>
      <c r="D23" s="10">
        <v>16.73</v>
      </c>
      <c r="E23" s="12">
        <f t="shared" si="0"/>
        <v>499.3905</v>
      </c>
      <c r="G23"/>
      <c r="H23"/>
      <c r="I23"/>
      <c r="J23"/>
    </row>
    <row r="24" s="2" customFormat="1" ht="20" customHeight="1" spans="1:10">
      <c r="A24" s="10">
        <v>20</v>
      </c>
      <c r="B24" s="10" t="s">
        <v>57</v>
      </c>
      <c r="C24" s="10">
        <v>5</v>
      </c>
      <c r="D24" s="10">
        <v>16.73</v>
      </c>
      <c r="E24" s="12">
        <f t="shared" si="0"/>
        <v>83.65</v>
      </c>
      <c r="G24"/>
      <c r="H24"/>
      <c r="I24"/>
      <c r="J24"/>
    </row>
    <row r="25" s="2" customFormat="1" ht="20" customHeight="1" spans="1:10">
      <c r="A25" s="10">
        <v>21</v>
      </c>
      <c r="B25" s="10" t="s">
        <v>118</v>
      </c>
      <c r="C25" s="10">
        <v>6.72</v>
      </c>
      <c r="D25" s="10">
        <v>16.73</v>
      </c>
      <c r="E25" s="12">
        <f t="shared" si="0"/>
        <v>112.4256</v>
      </c>
      <c r="G25"/>
      <c r="H25"/>
      <c r="I25"/>
      <c r="J25"/>
    </row>
    <row r="26" s="2" customFormat="1" ht="20" customHeight="1" spans="1:10">
      <c r="A26" s="10">
        <v>22</v>
      </c>
      <c r="B26" s="10" t="s">
        <v>59</v>
      </c>
      <c r="C26" s="10">
        <v>2</v>
      </c>
      <c r="D26" s="10">
        <v>16.73</v>
      </c>
      <c r="E26" s="12">
        <f t="shared" si="0"/>
        <v>33.46</v>
      </c>
      <c r="G26"/>
      <c r="H26"/>
      <c r="I26"/>
      <c r="J26"/>
    </row>
    <row r="27" s="2" customFormat="1" ht="20" customHeight="1" spans="1:10">
      <c r="A27" s="10">
        <v>23</v>
      </c>
      <c r="B27" s="10" t="s">
        <v>64</v>
      </c>
      <c r="C27" s="10">
        <v>6</v>
      </c>
      <c r="D27" s="10">
        <v>16.73</v>
      </c>
      <c r="E27" s="12">
        <f t="shared" si="0"/>
        <v>100.38</v>
      </c>
      <c r="G27"/>
      <c r="H27"/>
      <c r="I27"/>
      <c r="J27"/>
    </row>
    <row r="28" s="2" customFormat="1" ht="20" customHeight="1" spans="1:10">
      <c r="A28" s="10">
        <v>24</v>
      </c>
      <c r="B28" s="10" t="s">
        <v>69</v>
      </c>
      <c r="C28" s="10">
        <v>32.17</v>
      </c>
      <c r="D28" s="10">
        <v>16.73</v>
      </c>
      <c r="E28" s="12">
        <f t="shared" si="0"/>
        <v>538.2041</v>
      </c>
      <c r="G28"/>
      <c r="H28"/>
      <c r="I28"/>
      <c r="J28"/>
    </row>
    <row r="29" s="2" customFormat="1" ht="20" customHeight="1" spans="1:10">
      <c r="A29" s="10">
        <v>25</v>
      </c>
      <c r="B29" s="10" t="s">
        <v>71</v>
      </c>
      <c r="C29" s="10">
        <v>2.21</v>
      </c>
      <c r="D29" s="10">
        <v>16.73</v>
      </c>
      <c r="E29" s="12">
        <f t="shared" si="0"/>
        <v>36.9733</v>
      </c>
      <c r="G29"/>
      <c r="H29"/>
      <c r="I29"/>
      <c r="J29"/>
    </row>
    <row r="30" s="2" customFormat="1" ht="20" customHeight="1" spans="1:10">
      <c r="A30" s="10">
        <v>26</v>
      </c>
      <c r="B30" s="10" t="s">
        <v>119</v>
      </c>
      <c r="C30" s="10">
        <v>1.4</v>
      </c>
      <c r="D30" s="10">
        <v>16.73</v>
      </c>
      <c r="E30" s="12">
        <f t="shared" si="0"/>
        <v>23.422</v>
      </c>
      <c r="G30"/>
      <c r="H30"/>
      <c r="I30"/>
      <c r="J30"/>
    </row>
    <row r="31" s="2" customFormat="1" ht="20" customHeight="1" spans="1:10">
      <c r="A31" s="10">
        <v>27</v>
      </c>
      <c r="B31" s="10" t="s">
        <v>73</v>
      </c>
      <c r="C31" s="10">
        <v>1</v>
      </c>
      <c r="D31" s="10">
        <v>16.73</v>
      </c>
      <c r="E31" s="12">
        <f t="shared" si="0"/>
        <v>16.73</v>
      </c>
      <c r="G31"/>
      <c r="H31"/>
      <c r="I31"/>
      <c r="J31"/>
    </row>
    <row r="32" s="2" customFormat="1" ht="20" customHeight="1" spans="1:10">
      <c r="A32" s="10">
        <v>28</v>
      </c>
      <c r="B32" s="10" t="s">
        <v>76</v>
      </c>
      <c r="C32" s="10">
        <v>24.01</v>
      </c>
      <c r="D32" s="10">
        <v>16.73</v>
      </c>
      <c r="E32" s="12">
        <f t="shared" si="0"/>
        <v>401.6873</v>
      </c>
      <c r="G32"/>
      <c r="H32"/>
      <c r="I32"/>
      <c r="J32"/>
    </row>
    <row r="33" s="2" customFormat="1" ht="20" customHeight="1" spans="1:10">
      <c r="A33" s="10">
        <v>29</v>
      </c>
      <c r="B33" s="10" t="s">
        <v>78</v>
      </c>
      <c r="C33" s="10">
        <v>13</v>
      </c>
      <c r="D33" s="10">
        <v>16.73</v>
      </c>
      <c r="E33" s="12">
        <f t="shared" si="0"/>
        <v>217.49</v>
      </c>
      <c r="G33"/>
      <c r="H33"/>
      <c r="I33"/>
      <c r="J33"/>
    </row>
    <row r="34" s="2" customFormat="1" ht="20" customHeight="1" spans="1:10">
      <c r="A34" s="10">
        <v>30</v>
      </c>
      <c r="B34" s="10" t="s">
        <v>79</v>
      </c>
      <c r="C34" s="10">
        <v>19.53</v>
      </c>
      <c r="D34" s="10">
        <v>16.73</v>
      </c>
      <c r="E34" s="12">
        <f t="shared" si="0"/>
        <v>326.7369</v>
      </c>
      <c r="G34"/>
      <c r="H34"/>
      <c r="I34"/>
      <c r="J34"/>
    </row>
    <row r="35" s="2" customFormat="1" ht="20" customHeight="1" spans="1:10">
      <c r="A35" s="10">
        <v>31</v>
      </c>
      <c r="B35" s="10" t="s">
        <v>120</v>
      </c>
      <c r="C35" s="10">
        <v>13.71</v>
      </c>
      <c r="D35" s="10">
        <v>16.73</v>
      </c>
      <c r="E35" s="12">
        <f t="shared" si="0"/>
        <v>229.3683</v>
      </c>
      <c r="G35"/>
      <c r="H35"/>
      <c r="I35"/>
      <c r="J35"/>
    </row>
    <row r="36" s="2" customFormat="1" ht="20" customHeight="1" spans="1:10">
      <c r="A36" s="10">
        <v>32</v>
      </c>
      <c r="B36" s="10" t="s">
        <v>83</v>
      </c>
      <c r="C36" s="10">
        <v>13</v>
      </c>
      <c r="D36" s="10">
        <v>16.73</v>
      </c>
      <c r="E36" s="12">
        <f t="shared" si="0"/>
        <v>217.49</v>
      </c>
      <c r="G36"/>
      <c r="H36"/>
      <c r="I36"/>
      <c r="J36"/>
    </row>
    <row r="37" s="2" customFormat="1" ht="20" customHeight="1" spans="1:10">
      <c r="A37" s="10">
        <v>33</v>
      </c>
      <c r="B37" s="10" t="s">
        <v>121</v>
      </c>
      <c r="C37" s="10">
        <v>17</v>
      </c>
      <c r="D37" s="10">
        <v>16.73</v>
      </c>
      <c r="E37" s="12">
        <f t="shared" si="0"/>
        <v>284.41</v>
      </c>
      <c r="G37"/>
      <c r="H37"/>
      <c r="I37"/>
      <c r="J37"/>
    </row>
    <row r="38" s="2" customFormat="1" ht="20" customHeight="1" spans="1:10">
      <c r="A38" s="10">
        <v>34</v>
      </c>
      <c r="B38" s="10" t="s">
        <v>86</v>
      </c>
      <c r="C38" s="10">
        <v>53</v>
      </c>
      <c r="D38" s="10">
        <v>16.73</v>
      </c>
      <c r="E38" s="12">
        <f t="shared" si="0"/>
        <v>886.69</v>
      </c>
      <c r="G38"/>
      <c r="H38"/>
      <c r="I38"/>
      <c r="J38"/>
    </row>
    <row r="39" s="2" customFormat="1" ht="20" customHeight="1" spans="1:10">
      <c r="A39" s="10">
        <v>35</v>
      </c>
      <c r="B39" s="10" t="s">
        <v>122</v>
      </c>
      <c r="C39" s="10">
        <v>14.16</v>
      </c>
      <c r="D39" s="10">
        <v>16.73</v>
      </c>
      <c r="E39" s="12">
        <f t="shared" si="0"/>
        <v>236.8968</v>
      </c>
      <c r="G39"/>
      <c r="H39"/>
      <c r="I39"/>
      <c r="J39"/>
    </row>
  </sheetData>
  <mergeCells count="2">
    <mergeCell ref="A1:E1"/>
    <mergeCell ref="A2:E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大豆</vt:lpstr>
      <vt:lpstr>玉米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2019-04-15T19:03:00Z</dcterms:created>
  <dcterms:modified xsi:type="dcterms:W3CDTF">2025-09-25T07:13:59Z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4C3AA045531740C39805BE2536D5E11F_13</vt:lpwstr>
  </property>
</Properties>
</file>