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D:\Desktop\金林区2024年粮食种植补贴明细表(3)\新2024年粮食种植实际补贴 - 副本\"/>
    </mc:Choice>
  </mc:AlternateContent>
  <xr:revisionPtr revIDLastSave="0" documentId="13_ncr:1_{FF7D4D7B-477D-4770-9239-0A42F0BDBC2B}" xr6:coauthVersionLast="47" xr6:coauthVersionMax="47" xr10:uidLastSave="{00000000-0000-0000-0000-000000000000}"/>
  <bookViews>
    <workbookView xWindow="-120" yWindow="-120" windowWidth="29040" windowHeight="15975" activeTab="1" xr2:uid="{00000000-000D-0000-FFFF-FFFF00000000}"/>
  </bookViews>
  <sheets>
    <sheet name="大豆" sheetId="1" r:id="rId1"/>
    <sheet name="玉米" sheetId="2" r:id="rId2"/>
  </sheets>
  <definedNames>
    <definedName name="_xlnm._FilterDatabase" localSheetId="0" hidden="1">大豆!$A$3:$G$79</definedName>
    <definedName name="_xlnm._FilterDatabase" localSheetId="1" hidden="1">玉米!$A$3:$G$46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2" l="1"/>
  <c r="C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78" i="1"/>
  <c r="C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<sst xmlns="http://schemas.openxmlformats.org/spreadsheetml/2006/main" count="133" uniqueCount="110">
  <si>
    <t>2024年（多经用地大豆）补贴发放明细表</t>
  </si>
  <si>
    <t>填报单位（章）：乐园村                                                             日期：2024年9月25日</t>
  </si>
  <si>
    <t>序号</t>
  </si>
  <si>
    <t>农户  姓名</t>
  </si>
  <si>
    <t>亩数</t>
  </si>
  <si>
    <t>补贴标准</t>
  </si>
  <si>
    <t>补贴金额</t>
  </si>
  <si>
    <t>备注</t>
  </si>
  <si>
    <t>单位领导签字：                                                                            统计人员：签字</t>
  </si>
  <si>
    <t>2024年（多经用地玉米）补贴发放明细表</t>
  </si>
  <si>
    <t>填报单位（章）：乐园村                                                        日期：2024年9月25日</t>
  </si>
  <si>
    <t>*艳丽</t>
  </si>
  <si>
    <t>*保珍</t>
  </si>
  <si>
    <t>*海</t>
  </si>
  <si>
    <t>*会军</t>
  </si>
  <si>
    <t>*凤梅</t>
  </si>
  <si>
    <t>*立军</t>
  </si>
  <si>
    <t>*会丰</t>
  </si>
  <si>
    <t>*玉英</t>
  </si>
  <si>
    <t>*磊</t>
  </si>
  <si>
    <t>*真</t>
  </si>
  <si>
    <t>*德全</t>
  </si>
  <si>
    <t>*秀荣</t>
  </si>
  <si>
    <t>*凤娟</t>
  </si>
  <si>
    <t>*跃军</t>
  </si>
  <si>
    <t>*世云</t>
  </si>
  <si>
    <t>*文超</t>
  </si>
  <si>
    <t>*永志</t>
  </si>
  <si>
    <t>*立平</t>
  </si>
  <si>
    <t>*忠林</t>
  </si>
  <si>
    <t>*继光</t>
  </si>
  <si>
    <t>*金霞</t>
  </si>
  <si>
    <t>*学明</t>
  </si>
  <si>
    <t>*立国</t>
  </si>
  <si>
    <t>*德义</t>
  </si>
  <si>
    <t>*国强</t>
  </si>
  <si>
    <t>*淑云</t>
  </si>
  <si>
    <t>*中英</t>
  </si>
  <si>
    <t>*秀芹</t>
  </si>
  <si>
    <t>*臣</t>
  </si>
  <si>
    <t>*艳芳</t>
  </si>
  <si>
    <t>*秀霞</t>
  </si>
  <si>
    <t>*凤成</t>
  </si>
  <si>
    <t>*殿凤</t>
  </si>
  <si>
    <t>*洪梅</t>
  </si>
  <si>
    <t>*春艳</t>
  </si>
  <si>
    <t>*文华</t>
  </si>
  <si>
    <t>*文影</t>
  </si>
  <si>
    <t>*庆志</t>
  </si>
  <si>
    <t>*本玲</t>
  </si>
  <si>
    <t>*俊香</t>
  </si>
  <si>
    <t>*金梅</t>
  </si>
  <si>
    <t>*立新</t>
  </si>
  <si>
    <t>*淑敏</t>
  </si>
  <si>
    <t>*美玲</t>
  </si>
  <si>
    <t>*燕</t>
  </si>
  <si>
    <t>*铁承</t>
  </si>
  <si>
    <t>*志留</t>
  </si>
  <si>
    <t>*波</t>
  </si>
  <si>
    <t>*德水</t>
  </si>
  <si>
    <t>*福祥</t>
  </si>
  <si>
    <t>*龙</t>
  </si>
  <si>
    <t>*国凤</t>
  </si>
  <si>
    <t>*海艳</t>
  </si>
  <si>
    <t>*志刚</t>
  </si>
  <si>
    <t>*安胜</t>
  </si>
  <si>
    <t>*树起</t>
  </si>
  <si>
    <t>*建国</t>
  </si>
  <si>
    <t>*有</t>
  </si>
  <si>
    <t>*玲</t>
  </si>
  <si>
    <t>*维彬</t>
  </si>
  <si>
    <t>*伟</t>
  </si>
  <si>
    <t>*玉香</t>
  </si>
  <si>
    <t>*成玉</t>
  </si>
  <si>
    <t>*永成</t>
  </si>
  <si>
    <t>*庆华</t>
  </si>
  <si>
    <t>*振华</t>
  </si>
  <si>
    <t>*其洋</t>
  </si>
  <si>
    <t>*成祥</t>
  </si>
  <si>
    <t>*铁</t>
  </si>
  <si>
    <t>*海新</t>
  </si>
  <si>
    <t>*春利</t>
  </si>
  <si>
    <t>*军</t>
  </si>
  <si>
    <t>*文龙</t>
  </si>
  <si>
    <t>*淑萍</t>
  </si>
  <si>
    <t>*双双</t>
  </si>
  <si>
    <t>*朋彬</t>
  </si>
  <si>
    <t>*结石</t>
  </si>
  <si>
    <t>*海亮</t>
  </si>
  <si>
    <t>*书文</t>
  </si>
  <si>
    <t>*仁军</t>
  </si>
  <si>
    <t>*玉珍</t>
  </si>
  <si>
    <t>*秀云</t>
  </si>
  <si>
    <t>*宝华</t>
  </si>
  <si>
    <t>*立英</t>
  </si>
  <si>
    <t>*丰伟</t>
  </si>
  <si>
    <t>*洪伟</t>
  </si>
  <si>
    <t>*桂芝</t>
  </si>
  <si>
    <t>*乐凤</t>
  </si>
  <si>
    <t>*凡训</t>
  </si>
  <si>
    <t>*海燕</t>
  </si>
  <si>
    <t>*春生</t>
  </si>
  <si>
    <t>*先贵</t>
  </si>
  <si>
    <t>*安君</t>
  </si>
  <si>
    <t>*岩</t>
  </si>
  <si>
    <t>*美艳</t>
  </si>
  <si>
    <t>*立明</t>
  </si>
  <si>
    <t>*元</t>
  </si>
  <si>
    <t>*玉山</t>
  </si>
  <si>
    <t>*丽娟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</si>
</sst>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78" formatCode="#,##0.00_ "/>
    <numFmt numFmtId="179" formatCode="0.00_);[Red]\(0.00\)"/>
    <numFmt numFmtId="180" formatCode="#,##0.00_);[Red]\(#,##0.00\)"/>
  </numFmts>
  <fonts count="18" x14ac:knownFonts="1">
    <font>
      <sz val="11"/>
      <name val="宋体"/>
      <charset val="134"/>
    </font>
    <font>
      <b/>
      <sz val="22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8"/>
      <name val="宋体"/>
      <family val="3"/>
      <charset val="134"/>
    </font>
    <font>
      <sz val="11"/>
      <color rgb="FFFF0000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theme="1"/>
      <name val="仿宋"/>
      <family val="3"/>
      <charset val="134"/>
    </font>
    <font>
      <sz val="10"/>
      <color indexed="8"/>
      <name val="仿宋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 applyBorder="0">
      <alignment vertical="center"/>
    </xf>
    <xf numFmtId="0" fontId="4" fillId="0" borderId="0" applyBorder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 applyBorder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shrinkToFit="1"/>
    </xf>
    <xf numFmtId="179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shrinkToFit="1"/>
    </xf>
    <xf numFmtId="180" fontId="7" fillId="0" borderId="1" xfId="0" applyNumberFormat="1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/>
    </xf>
    <xf numFmtId="179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9" fontId="9" fillId="0" borderId="1" xfId="0" applyNumberFormat="1" applyFont="1" applyBorder="1" applyAlignment="1">
      <alignment horizontal="center" vertical="center"/>
    </xf>
    <xf numFmtId="179" fontId="10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79" fontId="0" fillId="0" borderId="1" xfId="0" applyNumberFormat="1" applyBorder="1" applyAlignment="1">
      <alignment horizontal="left" vertical="center"/>
    </xf>
    <xf numFmtId="0" fontId="1" fillId="0" borderId="0" xfId="0" applyFont="1">
      <alignment vertical="center"/>
    </xf>
    <xf numFmtId="179" fontId="11" fillId="0" borderId="1" xfId="0" applyNumberFormat="1" applyFont="1" applyBorder="1" applyAlignment="1">
      <alignment horizontal="center" vertical="center" wrapText="1"/>
    </xf>
    <xf numFmtId="179" fontId="11" fillId="0" borderId="1" xfId="0" applyNumberFormat="1" applyFont="1" applyBorder="1" applyAlignment="1">
      <alignment horizontal="center" vertical="center"/>
    </xf>
    <xf numFmtId="179" fontId="12" fillId="0" borderId="0" xfId="0" applyNumberFormat="1" applyFont="1" applyBorder="1" applyAlignment="1">
      <alignment horizontal="center" vertical="center"/>
    </xf>
    <xf numFmtId="49" fontId="13" fillId="0" borderId="1" xfId="24" applyNumberFormat="1" applyFont="1" applyBorder="1" applyAlignment="1">
      <alignment horizontal="center" vertical="center"/>
    </xf>
    <xf numFmtId="179" fontId="5" fillId="0" borderId="0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shrinkToFit="1"/>
    </xf>
    <xf numFmtId="179" fontId="14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25">
    <cellStyle name="Normal 46" xfId="17" xr:uid="{00000000-0005-0000-0000-000042000000}"/>
    <cellStyle name="常规" xfId="0" builtinId="0"/>
    <cellStyle name="常规 10" xfId="22" xr:uid="{00000000-0005-0000-0000-000047000000}"/>
    <cellStyle name="常规 11" xfId="12" xr:uid="{00000000-0005-0000-0000-00003D000000}"/>
    <cellStyle name="常规 12" xfId="14" xr:uid="{00000000-0005-0000-0000-00003F000000}"/>
    <cellStyle name="常规 14" xfId="11" xr:uid="{00000000-0005-0000-0000-00003C000000}"/>
    <cellStyle name="常规 15" xfId="13" xr:uid="{00000000-0005-0000-0000-00003E000000}"/>
    <cellStyle name="常规 16" xfId="19" xr:uid="{00000000-0005-0000-0000-000044000000}"/>
    <cellStyle name="常规 17" xfId="15" xr:uid="{00000000-0005-0000-0000-000040000000}"/>
    <cellStyle name="常规 18" xfId="18" xr:uid="{00000000-0005-0000-0000-000043000000}"/>
    <cellStyle name="常规 19" xfId="21" xr:uid="{00000000-0005-0000-0000-000046000000}"/>
    <cellStyle name="常规 2" xfId="3" xr:uid="{00000000-0005-0000-0000-000033000000}"/>
    <cellStyle name="常规 20" xfId="16" xr:uid="{00000000-0005-0000-0000-000041000000}"/>
    <cellStyle name="常规 21" xfId="20" xr:uid="{00000000-0005-0000-0000-000045000000}"/>
    <cellStyle name="常规 3" xfId="9" xr:uid="{00000000-0005-0000-0000-000039000000}"/>
    <cellStyle name="常规 4" xfId="4" xr:uid="{00000000-0005-0000-0000-000034000000}"/>
    <cellStyle name="常规 5" xfId="6" xr:uid="{00000000-0005-0000-0000-000036000000}"/>
    <cellStyle name="常规 6" xfId="1" xr:uid="{00000000-0005-0000-0000-000031000000}"/>
    <cellStyle name="常规 7" xfId="23" xr:uid="{00000000-0005-0000-0000-000048000000}"/>
    <cellStyle name="常规 8" xfId="10" xr:uid="{00000000-0005-0000-0000-00003A000000}"/>
    <cellStyle name="常规 9" xfId="24" xr:uid="{00000000-0005-0000-0000-000049000000}"/>
    <cellStyle name="千位分隔 2" xfId="5" xr:uid="{00000000-0005-0000-0000-000035000000}"/>
    <cellStyle name="千位分隔 3" xfId="7" xr:uid="{00000000-0005-0000-0000-000037000000}"/>
    <cellStyle name="千位分隔 4" xfId="2" xr:uid="{00000000-0005-0000-0000-000032000000}"/>
    <cellStyle name="千位分隔 5" xfId="8" xr:uid="{00000000-0005-0000-0000-000038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9"/>
  <sheetViews>
    <sheetView topLeftCell="A55" workbookViewId="0">
      <selection activeCell="F8" sqref="F8"/>
    </sheetView>
  </sheetViews>
  <sheetFormatPr defaultColWidth="9.875" defaultRowHeight="13.5" x14ac:dyDescent="0.15"/>
  <cols>
    <col min="1" max="1" width="5.625" customWidth="1"/>
    <col min="2" max="2" width="8.125" customWidth="1"/>
    <col min="3" max="3" width="7.625" customWidth="1"/>
    <col min="4" max="4" width="7.5" customWidth="1"/>
    <col min="5" max="5" width="10.375"/>
  </cols>
  <sheetData>
    <row r="1" spans="1:7" ht="27" customHeight="1" x14ac:dyDescent="0.15">
      <c r="A1" s="30" t="s">
        <v>0</v>
      </c>
      <c r="B1" s="30"/>
      <c r="C1" s="30"/>
      <c r="D1" s="30"/>
      <c r="E1" s="30"/>
      <c r="F1" s="30"/>
      <c r="G1" s="21"/>
    </row>
    <row r="2" spans="1:7" ht="26.1" customHeight="1" x14ac:dyDescent="0.15">
      <c r="A2" s="31" t="s">
        <v>1</v>
      </c>
      <c r="B2" s="31"/>
      <c r="C2" s="31"/>
      <c r="D2" s="31"/>
      <c r="E2" s="31"/>
      <c r="F2" s="31"/>
      <c r="G2" s="1"/>
    </row>
    <row r="3" spans="1:7" ht="36" customHeight="1" x14ac:dyDescent="0.15">
      <c r="A3" s="2" t="s">
        <v>2</v>
      </c>
      <c r="B3" s="2" t="s">
        <v>3</v>
      </c>
      <c r="C3" s="3" t="s">
        <v>4</v>
      </c>
      <c r="D3" s="3" t="s">
        <v>5</v>
      </c>
      <c r="E3" s="3" t="s">
        <v>6</v>
      </c>
      <c r="F3" s="2" t="s">
        <v>7</v>
      </c>
    </row>
    <row r="4" spans="1:7" ht="18" customHeight="1" x14ac:dyDescent="0.15">
      <c r="A4" s="7">
        <v>1</v>
      </c>
      <c r="B4" s="5" t="s">
        <v>11</v>
      </c>
      <c r="C4" s="22">
        <v>15.6</v>
      </c>
      <c r="D4" s="7">
        <v>352</v>
      </c>
      <c r="E4" s="8">
        <f t="shared" ref="E4:E21" si="0">C4*D4</f>
        <v>5491.2</v>
      </c>
      <c r="F4" s="9"/>
    </row>
    <row r="5" spans="1:7" ht="18" customHeight="1" x14ac:dyDescent="0.15">
      <c r="A5" s="7">
        <v>2</v>
      </c>
      <c r="B5" s="5" t="s">
        <v>12</v>
      </c>
      <c r="C5" s="22">
        <v>12.21</v>
      </c>
      <c r="D5" s="7">
        <v>352</v>
      </c>
      <c r="E5" s="8">
        <f t="shared" si="0"/>
        <v>4297.92</v>
      </c>
      <c r="F5" s="10"/>
    </row>
    <row r="6" spans="1:7" ht="18" customHeight="1" x14ac:dyDescent="0.15">
      <c r="A6" s="7">
        <v>3</v>
      </c>
      <c r="B6" s="5" t="s">
        <v>13</v>
      </c>
      <c r="C6" s="23">
        <v>11.13</v>
      </c>
      <c r="D6" s="7">
        <v>352</v>
      </c>
      <c r="E6" s="8">
        <f t="shared" si="0"/>
        <v>3917.76</v>
      </c>
      <c r="F6" s="10"/>
    </row>
    <row r="7" spans="1:7" ht="18" customHeight="1" x14ac:dyDescent="0.15">
      <c r="A7" s="7">
        <v>4</v>
      </c>
      <c r="B7" s="5" t="s">
        <v>14</v>
      </c>
      <c r="C7" s="16">
        <v>14.53</v>
      </c>
      <c r="D7" s="7">
        <v>352</v>
      </c>
      <c r="E7" s="8">
        <f t="shared" si="0"/>
        <v>5114.5600000000004</v>
      </c>
      <c r="F7" s="10"/>
    </row>
    <row r="8" spans="1:7" ht="18" customHeight="1" x14ac:dyDescent="0.15">
      <c r="A8" s="7">
        <v>5</v>
      </c>
      <c r="B8" s="5" t="s">
        <v>15</v>
      </c>
      <c r="C8" s="24">
        <v>56.93</v>
      </c>
      <c r="D8" s="7">
        <v>352</v>
      </c>
      <c r="E8" s="8">
        <f t="shared" si="0"/>
        <v>20039.36</v>
      </c>
      <c r="F8" s="10"/>
    </row>
    <row r="9" spans="1:7" ht="18" customHeight="1" x14ac:dyDescent="0.15">
      <c r="A9" s="7">
        <v>6</v>
      </c>
      <c r="B9" s="5" t="s">
        <v>16</v>
      </c>
      <c r="C9" s="16">
        <v>3.89</v>
      </c>
      <c r="D9" s="7">
        <v>352</v>
      </c>
      <c r="E9" s="8">
        <f t="shared" si="0"/>
        <v>1369.28</v>
      </c>
      <c r="F9" s="10"/>
    </row>
    <row r="10" spans="1:7" ht="18" customHeight="1" x14ac:dyDescent="0.15">
      <c r="A10" s="7">
        <v>7</v>
      </c>
      <c r="B10" s="5" t="s">
        <v>17</v>
      </c>
      <c r="C10" s="16">
        <v>7.87</v>
      </c>
      <c r="D10" s="7">
        <v>352</v>
      </c>
      <c r="E10" s="8">
        <f t="shared" si="0"/>
        <v>2770.24</v>
      </c>
      <c r="F10" s="10"/>
    </row>
    <row r="11" spans="1:7" ht="18" customHeight="1" x14ac:dyDescent="0.15">
      <c r="A11" s="7">
        <v>8</v>
      </c>
      <c r="B11" s="5" t="s">
        <v>18</v>
      </c>
      <c r="C11" s="16">
        <v>9</v>
      </c>
      <c r="D11" s="7">
        <v>352</v>
      </c>
      <c r="E11" s="8">
        <f t="shared" si="0"/>
        <v>3168</v>
      </c>
      <c r="F11" s="10"/>
    </row>
    <row r="12" spans="1:7" ht="18" customHeight="1" x14ac:dyDescent="0.15">
      <c r="A12" s="7">
        <v>9</v>
      </c>
      <c r="B12" s="5" t="s">
        <v>19</v>
      </c>
      <c r="C12" s="16">
        <v>5.12</v>
      </c>
      <c r="D12" s="7">
        <v>352</v>
      </c>
      <c r="E12" s="8">
        <f t="shared" si="0"/>
        <v>1802.24</v>
      </c>
      <c r="F12" s="10"/>
    </row>
    <row r="13" spans="1:7" ht="18" customHeight="1" x14ac:dyDescent="0.15">
      <c r="A13" s="7">
        <v>10</v>
      </c>
      <c r="B13" s="5" t="s">
        <v>20</v>
      </c>
      <c r="C13" s="16">
        <v>18</v>
      </c>
      <c r="D13" s="7">
        <v>352</v>
      </c>
      <c r="E13" s="8">
        <f t="shared" si="0"/>
        <v>6336</v>
      </c>
      <c r="F13" s="10"/>
    </row>
    <row r="14" spans="1:7" ht="18" customHeight="1" x14ac:dyDescent="0.15">
      <c r="A14" s="7">
        <v>11</v>
      </c>
      <c r="B14" s="5" t="s">
        <v>21</v>
      </c>
      <c r="C14" s="16">
        <v>2.4</v>
      </c>
      <c r="D14" s="7">
        <v>352</v>
      </c>
      <c r="E14" s="8">
        <f t="shared" si="0"/>
        <v>844.8</v>
      </c>
      <c r="F14" s="10"/>
    </row>
    <row r="15" spans="1:7" ht="18" customHeight="1" x14ac:dyDescent="0.15">
      <c r="A15" s="7">
        <v>12</v>
      </c>
      <c r="B15" s="5" t="s">
        <v>22</v>
      </c>
      <c r="C15" s="16">
        <v>5</v>
      </c>
      <c r="D15" s="7">
        <v>352</v>
      </c>
      <c r="E15" s="8">
        <f t="shared" si="0"/>
        <v>1760</v>
      </c>
      <c r="F15" s="10"/>
    </row>
    <row r="16" spans="1:7" ht="18" customHeight="1" x14ac:dyDescent="0.15">
      <c r="A16" s="7">
        <v>13</v>
      </c>
      <c r="B16" s="5" t="s">
        <v>23</v>
      </c>
      <c r="C16" s="16">
        <v>1.2</v>
      </c>
      <c r="D16" s="7">
        <v>352</v>
      </c>
      <c r="E16" s="8">
        <f t="shared" si="0"/>
        <v>422.4</v>
      </c>
      <c r="F16" s="10"/>
    </row>
    <row r="17" spans="1:6" ht="18" customHeight="1" x14ac:dyDescent="0.15">
      <c r="A17" s="7">
        <v>14</v>
      </c>
      <c r="B17" s="5" t="s">
        <v>24</v>
      </c>
      <c r="C17" s="16">
        <v>30</v>
      </c>
      <c r="D17" s="7">
        <v>352</v>
      </c>
      <c r="E17" s="8">
        <f t="shared" si="0"/>
        <v>10560</v>
      </c>
      <c r="F17" s="10"/>
    </row>
    <row r="18" spans="1:6" ht="18" customHeight="1" x14ac:dyDescent="0.15">
      <c r="A18" s="7">
        <v>15</v>
      </c>
      <c r="B18" s="5" t="s">
        <v>25</v>
      </c>
      <c r="C18" s="16">
        <v>7.12</v>
      </c>
      <c r="D18" s="7">
        <v>352</v>
      </c>
      <c r="E18" s="8">
        <f t="shared" si="0"/>
        <v>2506.2399999999998</v>
      </c>
      <c r="F18" s="10"/>
    </row>
    <row r="19" spans="1:6" ht="18" customHeight="1" x14ac:dyDescent="0.15">
      <c r="A19" s="7">
        <v>16</v>
      </c>
      <c r="B19" s="5" t="s">
        <v>26</v>
      </c>
      <c r="C19" s="16">
        <v>13.11</v>
      </c>
      <c r="D19" s="7">
        <v>352</v>
      </c>
      <c r="E19" s="8">
        <f t="shared" si="0"/>
        <v>4614.72</v>
      </c>
      <c r="F19" s="10"/>
    </row>
    <row r="20" spans="1:6" ht="18" customHeight="1" x14ac:dyDescent="0.15">
      <c r="A20" s="7">
        <v>17</v>
      </c>
      <c r="B20" s="13" t="s">
        <v>27</v>
      </c>
      <c r="C20" s="14">
        <v>12.18</v>
      </c>
      <c r="D20" s="13">
        <v>352</v>
      </c>
      <c r="E20" s="14">
        <f t="shared" si="0"/>
        <v>4287.3599999999997</v>
      </c>
      <c r="F20" s="10"/>
    </row>
    <row r="21" spans="1:6" ht="18" customHeight="1" x14ac:dyDescent="0.15">
      <c r="A21" s="7">
        <v>18</v>
      </c>
      <c r="B21" s="5" t="s">
        <v>28</v>
      </c>
      <c r="C21" s="16">
        <v>10.27</v>
      </c>
      <c r="D21" s="7">
        <v>352</v>
      </c>
      <c r="E21" s="8">
        <f t="shared" si="0"/>
        <v>3615.04</v>
      </c>
      <c r="F21" s="10"/>
    </row>
    <row r="22" spans="1:6" ht="18" customHeight="1" x14ac:dyDescent="0.15">
      <c r="A22" s="7">
        <v>19</v>
      </c>
      <c r="B22" s="5" t="s">
        <v>29</v>
      </c>
      <c r="C22" s="16">
        <v>37.299999999999997</v>
      </c>
      <c r="D22" s="7">
        <v>352</v>
      </c>
      <c r="E22" s="8">
        <f t="shared" ref="E22:E63" si="1">C22*D22</f>
        <v>13129.6</v>
      </c>
      <c r="F22" s="10"/>
    </row>
    <row r="23" spans="1:6" ht="18" customHeight="1" x14ac:dyDescent="0.15">
      <c r="A23" s="7">
        <v>20</v>
      </c>
      <c r="B23" s="5" t="s">
        <v>30</v>
      </c>
      <c r="C23" s="16">
        <v>13.54</v>
      </c>
      <c r="D23" s="7">
        <v>352</v>
      </c>
      <c r="E23" s="8">
        <f t="shared" si="1"/>
        <v>4766.08</v>
      </c>
      <c r="F23" s="10"/>
    </row>
    <row r="24" spans="1:6" ht="18" customHeight="1" x14ac:dyDescent="0.15">
      <c r="A24" s="7">
        <v>21</v>
      </c>
      <c r="B24" s="5" t="s">
        <v>31</v>
      </c>
      <c r="C24" s="16">
        <v>2.8</v>
      </c>
      <c r="D24" s="7">
        <v>352</v>
      </c>
      <c r="E24" s="8">
        <f t="shared" si="1"/>
        <v>985.6</v>
      </c>
      <c r="F24" s="10"/>
    </row>
    <row r="25" spans="1:6" ht="18" customHeight="1" x14ac:dyDescent="0.15">
      <c r="A25" s="7">
        <v>22</v>
      </c>
      <c r="B25" s="5" t="s">
        <v>32</v>
      </c>
      <c r="C25" s="16">
        <v>22.33</v>
      </c>
      <c r="D25" s="7">
        <v>352</v>
      </c>
      <c r="E25" s="8">
        <f t="shared" si="1"/>
        <v>7860.16</v>
      </c>
      <c r="F25" s="25"/>
    </row>
    <row r="26" spans="1:6" ht="18" customHeight="1" x14ac:dyDescent="0.15">
      <c r="A26" s="7">
        <v>23</v>
      </c>
      <c r="B26" s="7" t="s">
        <v>33</v>
      </c>
      <c r="C26" s="26">
        <v>28.65</v>
      </c>
      <c r="D26" s="7">
        <v>352</v>
      </c>
      <c r="E26" s="8">
        <f t="shared" si="1"/>
        <v>10084.799999999999</v>
      </c>
      <c r="F26" s="10"/>
    </row>
    <row r="27" spans="1:6" ht="18" customHeight="1" x14ac:dyDescent="0.15">
      <c r="A27" s="7">
        <v>24</v>
      </c>
      <c r="B27" s="5" t="s">
        <v>34</v>
      </c>
      <c r="C27" s="16">
        <v>3.36</v>
      </c>
      <c r="D27" s="7">
        <v>352</v>
      </c>
      <c r="E27" s="8">
        <f t="shared" si="1"/>
        <v>1182.72</v>
      </c>
      <c r="F27" s="10"/>
    </row>
    <row r="28" spans="1:6" ht="18" customHeight="1" x14ac:dyDescent="0.15">
      <c r="A28" s="7">
        <v>25</v>
      </c>
      <c r="B28" s="5" t="s">
        <v>35</v>
      </c>
      <c r="C28" s="16">
        <v>28.94</v>
      </c>
      <c r="D28" s="7">
        <v>352</v>
      </c>
      <c r="E28" s="8">
        <f t="shared" si="1"/>
        <v>10186.879999999999</v>
      </c>
      <c r="F28" s="10"/>
    </row>
    <row r="29" spans="1:6" ht="18" customHeight="1" x14ac:dyDescent="0.15">
      <c r="A29" s="7">
        <v>26</v>
      </c>
      <c r="B29" s="5" t="s">
        <v>36</v>
      </c>
      <c r="C29" s="16">
        <v>25.23</v>
      </c>
      <c r="D29" s="7">
        <v>352</v>
      </c>
      <c r="E29" s="8">
        <f t="shared" si="1"/>
        <v>8880.9599999999991</v>
      </c>
      <c r="F29" s="10"/>
    </row>
    <row r="30" spans="1:6" ht="18" customHeight="1" x14ac:dyDescent="0.15">
      <c r="A30" s="7">
        <v>27</v>
      </c>
      <c r="B30" s="5" t="s">
        <v>37</v>
      </c>
      <c r="C30" s="16">
        <v>3.03</v>
      </c>
      <c r="D30" s="7">
        <v>352</v>
      </c>
      <c r="E30" s="8">
        <f t="shared" si="1"/>
        <v>1066.56</v>
      </c>
      <c r="F30" s="10"/>
    </row>
    <row r="31" spans="1:6" ht="18" customHeight="1" x14ac:dyDescent="0.15">
      <c r="A31" s="7">
        <v>28</v>
      </c>
      <c r="B31" s="5" t="s">
        <v>38</v>
      </c>
      <c r="C31" s="16">
        <v>15.41</v>
      </c>
      <c r="D31" s="7">
        <v>352</v>
      </c>
      <c r="E31" s="8">
        <f t="shared" si="1"/>
        <v>5424.32</v>
      </c>
      <c r="F31" s="10"/>
    </row>
    <row r="32" spans="1:6" ht="18" customHeight="1" x14ac:dyDescent="0.15">
      <c r="A32" s="7">
        <v>29</v>
      </c>
      <c r="B32" s="5" t="s">
        <v>39</v>
      </c>
      <c r="C32" s="16">
        <v>19.84</v>
      </c>
      <c r="D32" s="7">
        <v>352</v>
      </c>
      <c r="E32" s="8">
        <f t="shared" si="1"/>
        <v>6983.68</v>
      </c>
      <c r="F32" s="10"/>
    </row>
    <row r="33" spans="1:6" ht="18" customHeight="1" x14ac:dyDescent="0.15">
      <c r="A33" s="7">
        <v>30</v>
      </c>
      <c r="B33" s="5" t="s">
        <v>40</v>
      </c>
      <c r="C33" s="16">
        <v>6.81</v>
      </c>
      <c r="D33" s="7">
        <v>352</v>
      </c>
      <c r="E33" s="8">
        <f t="shared" si="1"/>
        <v>2397.12</v>
      </c>
      <c r="F33" s="10"/>
    </row>
    <row r="34" spans="1:6" ht="18" customHeight="1" x14ac:dyDescent="0.15">
      <c r="A34" s="7">
        <v>31</v>
      </c>
      <c r="B34" s="5" t="s">
        <v>41</v>
      </c>
      <c r="C34" s="16">
        <v>30.91</v>
      </c>
      <c r="D34" s="7">
        <v>352</v>
      </c>
      <c r="E34" s="8">
        <f t="shared" si="1"/>
        <v>10880.32</v>
      </c>
      <c r="F34" s="10"/>
    </row>
    <row r="35" spans="1:6" ht="18" customHeight="1" x14ac:dyDescent="0.15">
      <c r="A35" s="7">
        <v>32</v>
      </c>
      <c r="B35" s="5" t="s">
        <v>42</v>
      </c>
      <c r="C35" s="16">
        <v>13.58</v>
      </c>
      <c r="D35" s="7">
        <v>352</v>
      </c>
      <c r="E35" s="8">
        <f t="shared" si="1"/>
        <v>4780.16</v>
      </c>
      <c r="F35" s="10"/>
    </row>
    <row r="36" spans="1:6" ht="18" customHeight="1" x14ac:dyDescent="0.15">
      <c r="A36" s="7">
        <v>33</v>
      </c>
      <c r="B36" s="5" t="s">
        <v>43</v>
      </c>
      <c r="C36" s="16">
        <v>11</v>
      </c>
      <c r="D36" s="7">
        <v>352</v>
      </c>
      <c r="E36" s="8">
        <f t="shared" si="1"/>
        <v>3872</v>
      </c>
      <c r="F36" s="10"/>
    </row>
    <row r="37" spans="1:6" ht="18" customHeight="1" x14ac:dyDescent="0.15">
      <c r="A37" s="7">
        <v>34</v>
      </c>
      <c r="B37" s="5" t="s">
        <v>44</v>
      </c>
      <c r="C37" s="16">
        <v>17.309999999999999</v>
      </c>
      <c r="D37" s="7">
        <v>352</v>
      </c>
      <c r="E37" s="8">
        <f t="shared" si="1"/>
        <v>6093.12</v>
      </c>
      <c r="F37" s="10"/>
    </row>
    <row r="38" spans="1:6" ht="18" customHeight="1" x14ac:dyDescent="0.15">
      <c r="A38" s="7">
        <v>35</v>
      </c>
      <c r="B38" s="5" t="s">
        <v>45</v>
      </c>
      <c r="C38" s="16">
        <v>15.15</v>
      </c>
      <c r="D38" s="7">
        <v>352</v>
      </c>
      <c r="E38" s="8">
        <f t="shared" si="1"/>
        <v>5332.8</v>
      </c>
      <c r="F38" s="10"/>
    </row>
    <row r="39" spans="1:6" ht="18" customHeight="1" x14ac:dyDescent="0.15">
      <c r="A39" s="7">
        <v>36</v>
      </c>
      <c r="B39" s="5" t="s">
        <v>46</v>
      </c>
      <c r="C39" s="16">
        <v>16.54</v>
      </c>
      <c r="D39" s="7">
        <v>352</v>
      </c>
      <c r="E39" s="8">
        <f t="shared" si="1"/>
        <v>5822.08</v>
      </c>
      <c r="F39" s="10"/>
    </row>
    <row r="40" spans="1:6" ht="18" customHeight="1" x14ac:dyDescent="0.15">
      <c r="A40" s="7">
        <v>37</v>
      </c>
      <c r="B40" s="5" t="s">
        <v>47</v>
      </c>
      <c r="C40" s="16">
        <v>2.36</v>
      </c>
      <c r="D40" s="7">
        <v>352</v>
      </c>
      <c r="E40" s="8">
        <f t="shared" si="1"/>
        <v>830.72</v>
      </c>
      <c r="F40" s="10"/>
    </row>
    <row r="41" spans="1:6" ht="18" customHeight="1" x14ac:dyDescent="0.15">
      <c r="A41" s="7">
        <v>38</v>
      </c>
      <c r="B41" s="5" t="s">
        <v>48</v>
      </c>
      <c r="C41" s="16">
        <v>16.34</v>
      </c>
      <c r="D41" s="7">
        <v>352</v>
      </c>
      <c r="E41" s="8">
        <f t="shared" si="1"/>
        <v>5751.68</v>
      </c>
      <c r="F41" s="10"/>
    </row>
    <row r="42" spans="1:6" ht="18" customHeight="1" x14ac:dyDescent="0.15">
      <c r="A42" s="7">
        <v>39</v>
      </c>
      <c r="B42" s="5" t="s">
        <v>49</v>
      </c>
      <c r="C42" s="16">
        <v>44.2</v>
      </c>
      <c r="D42" s="7">
        <v>352</v>
      </c>
      <c r="E42" s="8">
        <f t="shared" si="1"/>
        <v>15558.4</v>
      </c>
      <c r="F42" s="10"/>
    </row>
    <row r="43" spans="1:6" ht="18" customHeight="1" x14ac:dyDescent="0.15">
      <c r="A43" s="7">
        <v>40</v>
      </c>
      <c r="B43" s="27" t="s">
        <v>50</v>
      </c>
      <c r="C43" s="28">
        <v>8.0500000000000007</v>
      </c>
      <c r="D43" s="10">
        <v>352</v>
      </c>
      <c r="E43" s="8">
        <f t="shared" si="1"/>
        <v>2833.6</v>
      </c>
      <c r="F43" s="10"/>
    </row>
    <row r="44" spans="1:6" ht="18" customHeight="1" x14ac:dyDescent="0.15">
      <c r="A44" s="7">
        <v>41</v>
      </c>
      <c r="B44" s="5" t="s">
        <v>51</v>
      </c>
      <c r="C44" s="16">
        <v>1.05</v>
      </c>
      <c r="D44" s="7">
        <v>352</v>
      </c>
      <c r="E44" s="8">
        <f t="shared" si="1"/>
        <v>369.6</v>
      </c>
      <c r="F44" s="10"/>
    </row>
    <row r="45" spans="1:6" ht="18" customHeight="1" x14ac:dyDescent="0.15">
      <c r="A45" s="7">
        <v>42</v>
      </c>
      <c r="B45" s="5" t="s">
        <v>52</v>
      </c>
      <c r="C45" s="16">
        <v>11</v>
      </c>
      <c r="D45" s="7">
        <v>352</v>
      </c>
      <c r="E45" s="8">
        <f t="shared" si="1"/>
        <v>3872</v>
      </c>
      <c r="F45" s="10"/>
    </row>
    <row r="46" spans="1:6" ht="18" customHeight="1" x14ac:dyDescent="0.15">
      <c r="A46" s="7">
        <v>43</v>
      </c>
      <c r="B46" s="5" t="s">
        <v>53</v>
      </c>
      <c r="C46" s="16">
        <v>27.78</v>
      </c>
      <c r="D46" s="7">
        <v>352</v>
      </c>
      <c r="E46" s="8">
        <f t="shared" si="1"/>
        <v>9778.56</v>
      </c>
      <c r="F46" s="10"/>
    </row>
    <row r="47" spans="1:6" ht="18" customHeight="1" x14ac:dyDescent="0.15">
      <c r="A47" s="7">
        <v>44</v>
      </c>
      <c r="B47" s="5" t="s">
        <v>54</v>
      </c>
      <c r="C47" s="16">
        <v>49.44</v>
      </c>
      <c r="D47" s="7">
        <v>352</v>
      </c>
      <c r="E47" s="8">
        <f t="shared" si="1"/>
        <v>17402.88</v>
      </c>
      <c r="F47" s="10"/>
    </row>
    <row r="48" spans="1:6" ht="18" customHeight="1" x14ac:dyDescent="0.15">
      <c r="A48" s="7">
        <v>45</v>
      </c>
      <c r="B48" s="5" t="s">
        <v>55</v>
      </c>
      <c r="C48" s="16">
        <v>12.44</v>
      </c>
      <c r="D48" s="7">
        <v>352</v>
      </c>
      <c r="E48" s="8">
        <f t="shared" si="1"/>
        <v>4378.88</v>
      </c>
      <c r="F48" s="10"/>
    </row>
    <row r="49" spans="1:6" ht="18" customHeight="1" x14ac:dyDescent="0.15">
      <c r="A49" s="7">
        <v>46</v>
      </c>
      <c r="B49" s="5" t="s">
        <v>56</v>
      </c>
      <c r="C49" s="16">
        <v>3.45</v>
      </c>
      <c r="D49" s="7">
        <v>352</v>
      </c>
      <c r="E49" s="8">
        <f t="shared" si="1"/>
        <v>1214.4000000000001</v>
      </c>
      <c r="F49" s="10"/>
    </row>
    <row r="50" spans="1:6" ht="18" customHeight="1" x14ac:dyDescent="0.15">
      <c r="A50" s="7">
        <v>47</v>
      </c>
      <c r="B50" s="5" t="s">
        <v>57</v>
      </c>
      <c r="C50" s="16">
        <v>20.36</v>
      </c>
      <c r="D50" s="7">
        <v>352</v>
      </c>
      <c r="E50" s="8">
        <f t="shared" si="1"/>
        <v>7166.72</v>
      </c>
      <c r="F50" s="10"/>
    </row>
    <row r="51" spans="1:6" ht="18" customHeight="1" x14ac:dyDescent="0.15">
      <c r="A51" s="7">
        <v>48</v>
      </c>
      <c r="B51" s="5" t="s">
        <v>58</v>
      </c>
      <c r="C51" s="16">
        <v>5.2</v>
      </c>
      <c r="D51" s="7">
        <v>352</v>
      </c>
      <c r="E51" s="8">
        <f t="shared" si="1"/>
        <v>1830.4</v>
      </c>
      <c r="F51" s="10"/>
    </row>
    <row r="52" spans="1:6" ht="18" customHeight="1" x14ac:dyDescent="0.15">
      <c r="A52" s="7">
        <v>49</v>
      </c>
      <c r="B52" s="5" t="s">
        <v>59</v>
      </c>
      <c r="C52" s="16">
        <v>7</v>
      </c>
      <c r="D52" s="7">
        <v>352</v>
      </c>
      <c r="E52" s="8">
        <f t="shared" si="1"/>
        <v>2464</v>
      </c>
      <c r="F52" s="10"/>
    </row>
    <row r="53" spans="1:6" ht="18" customHeight="1" x14ac:dyDescent="0.15">
      <c r="A53" s="7">
        <v>50</v>
      </c>
      <c r="B53" s="5" t="s">
        <v>60</v>
      </c>
      <c r="C53" s="16">
        <v>15</v>
      </c>
      <c r="D53" s="7">
        <v>352</v>
      </c>
      <c r="E53" s="8">
        <f t="shared" si="1"/>
        <v>5280</v>
      </c>
      <c r="F53" s="10"/>
    </row>
    <row r="54" spans="1:6" ht="18" customHeight="1" x14ac:dyDescent="0.15">
      <c r="A54" s="7">
        <v>51</v>
      </c>
      <c r="B54" s="5" t="s">
        <v>61</v>
      </c>
      <c r="C54" s="16">
        <v>8</v>
      </c>
      <c r="D54" s="7">
        <v>352</v>
      </c>
      <c r="E54" s="8">
        <f t="shared" si="1"/>
        <v>2816</v>
      </c>
      <c r="F54" s="10"/>
    </row>
    <row r="55" spans="1:6" ht="18" customHeight="1" x14ac:dyDescent="0.15">
      <c r="A55" s="7">
        <v>52</v>
      </c>
      <c r="B55" s="5" t="s">
        <v>62</v>
      </c>
      <c r="C55" s="16">
        <v>0.68</v>
      </c>
      <c r="D55" s="7">
        <v>352</v>
      </c>
      <c r="E55" s="8">
        <f t="shared" si="1"/>
        <v>239.36</v>
      </c>
      <c r="F55" s="10"/>
    </row>
    <row r="56" spans="1:6" ht="18" customHeight="1" x14ac:dyDescent="0.15">
      <c r="A56" s="7">
        <v>53</v>
      </c>
      <c r="B56" s="29" t="s">
        <v>63</v>
      </c>
      <c r="C56" s="16">
        <v>15</v>
      </c>
      <c r="D56" s="7">
        <v>352</v>
      </c>
      <c r="E56" s="8">
        <f t="shared" si="1"/>
        <v>5280</v>
      </c>
      <c r="F56" s="10"/>
    </row>
    <row r="57" spans="1:6" ht="18" customHeight="1" x14ac:dyDescent="0.15">
      <c r="A57" s="7">
        <v>54</v>
      </c>
      <c r="B57" s="5" t="s">
        <v>64</v>
      </c>
      <c r="C57" s="16">
        <v>9.6300000000000008</v>
      </c>
      <c r="D57" s="7">
        <v>352</v>
      </c>
      <c r="E57" s="8">
        <f t="shared" si="1"/>
        <v>3389.76</v>
      </c>
      <c r="F57" s="10"/>
    </row>
    <row r="58" spans="1:6" ht="18" customHeight="1" x14ac:dyDescent="0.15">
      <c r="A58" s="7">
        <v>55</v>
      </c>
      <c r="B58" s="5" t="s">
        <v>65</v>
      </c>
      <c r="C58" s="16">
        <v>3.27</v>
      </c>
      <c r="D58" s="7">
        <v>352</v>
      </c>
      <c r="E58" s="8">
        <f t="shared" si="1"/>
        <v>1151.04</v>
      </c>
      <c r="F58" s="10"/>
    </row>
    <row r="59" spans="1:6" ht="18" customHeight="1" x14ac:dyDescent="0.15">
      <c r="A59" s="7">
        <v>56</v>
      </c>
      <c r="B59" s="5" t="s">
        <v>66</v>
      </c>
      <c r="C59" s="16">
        <v>2.44</v>
      </c>
      <c r="D59" s="7">
        <v>352</v>
      </c>
      <c r="E59" s="8">
        <f t="shared" si="1"/>
        <v>858.88</v>
      </c>
      <c r="F59" s="10"/>
    </row>
    <row r="60" spans="1:6" ht="18" customHeight="1" x14ac:dyDescent="0.15">
      <c r="A60" s="7">
        <v>57</v>
      </c>
      <c r="B60" s="5" t="s">
        <v>67</v>
      </c>
      <c r="C60" s="16">
        <v>6.21</v>
      </c>
      <c r="D60" s="7">
        <v>352</v>
      </c>
      <c r="E60" s="8">
        <f t="shared" si="1"/>
        <v>2185.92</v>
      </c>
      <c r="F60" s="10"/>
    </row>
    <row r="61" spans="1:6" ht="18" customHeight="1" x14ac:dyDescent="0.15">
      <c r="A61" s="7">
        <v>58</v>
      </c>
      <c r="B61" s="5" t="s">
        <v>68</v>
      </c>
      <c r="C61" s="16">
        <v>2.99</v>
      </c>
      <c r="D61" s="7">
        <v>352</v>
      </c>
      <c r="E61" s="8">
        <f t="shared" si="1"/>
        <v>1052.48</v>
      </c>
      <c r="F61" s="10"/>
    </row>
    <row r="62" spans="1:6" ht="18" customHeight="1" x14ac:dyDescent="0.15">
      <c r="A62" s="7">
        <v>59</v>
      </c>
      <c r="B62" s="5" t="s">
        <v>69</v>
      </c>
      <c r="C62" s="16">
        <v>1.83</v>
      </c>
      <c r="D62" s="7">
        <v>352</v>
      </c>
      <c r="E62" s="8">
        <f t="shared" si="1"/>
        <v>644.16</v>
      </c>
      <c r="F62" s="10"/>
    </row>
    <row r="63" spans="1:6" ht="18" customHeight="1" x14ac:dyDescent="0.15">
      <c r="A63" s="7">
        <v>60</v>
      </c>
      <c r="B63" s="5" t="s">
        <v>70</v>
      </c>
      <c r="C63" s="16">
        <v>2.73</v>
      </c>
      <c r="D63" s="7">
        <v>352</v>
      </c>
      <c r="E63" s="8">
        <f t="shared" si="1"/>
        <v>960.96</v>
      </c>
      <c r="F63" s="10"/>
    </row>
    <row r="64" spans="1:6" ht="18" customHeight="1" x14ac:dyDescent="0.15">
      <c r="A64" s="7">
        <v>61</v>
      </c>
      <c r="B64" s="5" t="s">
        <v>71</v>
      </c>
      <c r="C64" s="16">
        <v>3.42</v>
      </c>
      <c r="D64" s="7">
        <v>352</v>
      </c>
      <c r="E64" s="8">
        <f t="shared" ref="E64:E77" si="2">C64*D64</f>
        <v>1203.8399999999999</v>
      </c>
      <c r="F64" s="10"/>
    </row>
    <row r="65" spans="1:6" ht="18" customHeight="1" x14ac:dyDescent="0.15">
      <c r="A65" s="7">
        <v>62</v>
      </c>
      <c r="B65" s="5" t="s">
        <v>72</v>
      </c>
      <c r="C65" s="16">
        <v>3.56</v>
      </c>
      <c r="D65" s="7">
        <v>352</v>
      </c>
      <c r="E65" s="8">
        <f t="shared" si="2"/>
        <v>1253.1199999999999</v>
      </c>
      <c r="F65" s="10"/>
    </row>
    <row r="66" spans="1:6" ht="18" customHeight="1" x14ac:dyDescent="0.15">
      <c r="A66" s="7">
        <v>63</v>
      </c>
      <c r="B66" s="5" t="s">
        <v>73</v>
      </c>
      <c r="C66" s="16">
        <v>17.670000000000002</v>
      </c>
      <c r="D66" s="7">
        <v>352</v>
      </c>
      <c r="E66" s="8">
        <f t="shared" si="2"/>
        <v>6219.84</v>
      </c>
      <c r="F66" s="10"/>
    </row>
    <row r="67" spans="1:6" ht="18" customHeight="1" x14ac:dyDescent="0.15">
      <c r="A67" s="7">
        <v>64</v>
      </c>
      <c r="B67" s="5" t="s">
        <v>74</v>
      </c>
      <c r="C67" s="16">
        <v>3.76</v>
      </c>
      <c r="D67" s="7">
        <v>352</v>
      </c>
      <c r="E67" s="8">
        <f t="shared" si="2"/>
        <v>1323.52</v>
      </c>
      <c r="F67" s="10"/>
    </row>
    <row r="68" spans="1:6" ht="18" customHeight="1" x14ac:dyDescent="0.15">
      <c r="A68" s="7">
        <v>65</v>
      </c>
      <c r="B68" s="5" t="s">
        <v>75</v>
      </c>
      <c r="C68" s="16">
        <v>17.059999999999999</v>
      </c>
      <c r="D68" s="7">
        <v>352</v>
      </c>
      <c r="E68" s="8">
        <f t="shared" si="2"/>
        <v>6005.12</v>
      </c>
      <c r="F68" s="10"/>
    </row>
    <row r="69" spans="1:6" ht="18" customHeight="1" x14ac:dyDescent="0.15">
      <c r="A69" s="7">
        <v>66</v>
      </c>
      <c r="B69" s="5" t="s">
        <v>76</v>
      </c>
      <c r="C69" s="16">
        <v>15</v>
      </c>
      <c r="D69" s="7">
        <v>352</v>
      </c>
      <c r="E69" s="8">
        <f t="shared" si="2"/>
        <v>5280</v>
      </c>
      <c r="F69" s="10"/>
    </row>
    <row r="70" spans="1:6" ht="18" customHeight="1" x14ac:dyDescent="0.15">
      <c r="A70" s="7">
        <v>67</v>
      </c>
      <c r="B70" s="5" t="s">
        <v>77</v>
      </c>
      <c r="C70" s="16">
        <v>9.5500000000000007</v>
      </c>
      <c r="D70" s="7">
        <v>352</v>
      </c>
      <c r="E70" s="8">
        <f t="shared" si="2"/>
        <v>3361.6</v>
      </c>
      <c r="F70" s="10"/>
    </row>
    <row r="71" spans="1:6" ht="18" customHeight="1" x14ac:dyDescent="0.15">
      <c r="A71" s="7">
        <v>68</v>
      </c>
      <c r="B71" s="5" t="s">
        <v>78</v>
      </c>
      <c r="C71" s="16">
        <v>22.28</v>
      </c>
      <c r="D71" s="7">
        <v>352</v>
      </c>
      <c r="E71" s="8">
        <f t="shared" si="2"/>
        <v>7842.56</v>
      </c>
      <c r="F71" s="10"/>
    </row>
    <row r="72" spans="1:6" ht="18" customHeight="1" x14ac:dyDescent="0.15">
      <c r="A72" s="7">
        <v>69</v>
      </c>
      <c r="B72" s="5" t="s">
        <v>79</v>
      </c>
      <c r="C72" s="16">
        <v>1.39</v>
      </c>
      <c r="D72" s="7">
        <v>352</v>
      </c>
      <c r="E72" s="8">
        <f t="shared" si="2"/>
        <v>489.28</v>
      </c>
      <c r="F72" s="10"/>
    </row>
    <row r="73" spans="1:6" ht="18" customHeight="1" x14ac:dyDescent="0.15">
      <c r="A73" s="7">
        <v>70</v>
      </c>
      <c r="B73" s="5" t="s">
        <v>80</v>
      </c>
      <c r="C73" s="16">
        <v>15.7</v>
      </c>
      <c r="D73" s="7">
        <v>352</v>
      </c>
      <c r="E73" s="8">
        <f t="shared" si="2"/>
        <v>5526.4</v>
      </c>
      <c r="F73" s="10"/>
    </row>
    <row r="74" spans="1:6" ht="18" customHeight="1" x14ac:dyDescent="0.15">
      <c r="A74" s="7">
        <v>71</v>
      </c>
      <c r="B74" s="5" t="s">
        <v>81</v>
      </c>
      <c r="C74" s="16">
        <v>18.2</v>
      </c>
      <c r="D74" s="7">
        <v>352</v>
      </c>
      <c r="E74" s="8">
        <f t="shared" si="2"/>
        <v>6406.4</v>
      </c>
      <c r="F74" s="10"/>
    </row>
    <row r="75" spans="1:6" ht="18" customHeight="1" x14ac:dyDescent="0.15">
      <c r="A75" s="7">
        <v>72</v>
      </c>
      <c r="B75" s="5" t="s">
        <v>82</v>
      </c>
      <c r="C75" s="16">
        <v>10.37</v>
      </c>
      <c r="D75" s="7">
        <v>352</v>
      </c>
      <c r="E75" s="8">
        <f t="shared" si="2"/>
        <v>3650.24</v>
      </c>
      <c r="F75" s="10"/>
    </row>
    <row r="76" spans="1:6" ht="18" customHeight="1" x14ac:dyDescent="0.15">
      <c r="A76" s="7">
        <v>73</v>
      </c>
      <c r="B76" s="5" t="s">
        <v>83</v>
      </c>
      <c r="C76" s="16">
        <v>3.34</v>
      </c>
      <c r="D76" s="7">
        <v>352</v>
      </c>
      <c r="E76" s="8">
        <f t="shared" si="2"/>
        <v>1175.68</v>
      </c>
      <c r="F76" s="10"/>
    </row>
    <row r="77" spans="1:6" ht="18" customHeight="1" x14ac:dyDescent="0.15">
      <c r="A77" s="7">
        <v>74</v>
      </c>
      <c r="B77" s="5" t="s">
        <v>84</v>
      </c>
      <c r="C77" s="16">
        <v>1.54</v>
      </c>
      <c r="D77" s="7">
        <v>352</v>
      </c>
      <c r="E77" s="8">
        <f t="shared" si="2"/>
        <v>542.08000000000004</v>
      </c>
      <c r="F77" s="10"/>
    </row>
    <row r="78" spans="1:6" ht="24" customHeight="1" x14ac:dyDescent="0.15">
      <c r="A78" s="19"/>
      <c r="B78" s="19"/>
      <c r="C78" s="19">
        <f>SUM(C4:C77)</f>
        <v>966.58</v>
      </c>
      <c r="D78" s="19"/>
      <c r="E78" s="19">
        <f>SUM(E4:E77)</f>
        <v>340236.16</v>
      </c>
      <c r="F78" s="19"/>
    </row>
    <row r="79" spans="1:6" ht="24" customHeight="1" x14ac:dyDescent="0.15">
      <c r="A79" s="32" t="s">
        <v>8</v>
      </c>
      <c r="B79" s="32"/>
      <c r="C79" s="32"/>
      <c r="D79" s="32"/>
      <c r="E79" s="32"/>
      <c r="F79" s="32"/>
    </row>
  </sheetData>
  <protectedRanges>
    <protectedRange sqref="B17" name="区域1_1_8"/>
    <protectedRange sqref="B41" name="区域1_1_9_4"/>
    <protectedRange sqref="B44" name="区域1_1_7"/>
    <protectedRange sqref="B47" name="区域1_1_2_1_3"/>
    <protectedRange sqref="B52" name="区域1_1_2_1_6"/>
    <protectedRange sqref="B55" name="区域1_1_2_1_8"/>
    <protectedRange sqref="B32" name="区域1_1_2_1_9_1"/>
    <protectedRange sqref="B4:B17 B49:B54 B23:B25 B18 B19 B27:B42 B44:B48" name="区域1_1_1"/>
    <protectedRange sqref="B21" name="区域1_1_2_1_1"/>
    <protectedRange sqref="B21" name="区域1_1_8_1"/>
    <protectedRange sqref="B55" name="区域1_1_9_4_1"/>
    <protectedRange sqref="B57" name="区域1_1_7_1"/>
    <protectedRange sqref="B58" name="区域1_1_9_2_1"/>
    <protectedRange sqref="B59" name="区域1_1_7_1_1"/>
    <protectedRange sqref="B60" name="区域1_1_6_2"/>
    <protectedRange sqref="B61" name="区域1_1_2_1_3_1"/>
    <protectedRange sqref="B61" name="区域1_1_7_1_1_1"/>
    <protectedRange sqref="B62" name="区域1_1_5_1"/>
    <protectedRange sqref="B63" name="区域1_1_1_1_2_1_1"/>
    <protectedRange sqref="B63" name="区域1_1_9_4_2"/>
    <protectedRange sqref="B64" name="区域1_1_1_1_1_1_1_1_1_2_2"/>
    <protectedRange sqref="B64" name="区域1_1_9_2_5"/>
    <protectedRange sqref="B65" name="区域1_1_1_1_1_1_1_1_1_2_3"/>
    <protectedRange sqref="B65" name="区域1_1_9_1_1"/>
    <protectedRange sqref="B66" name="区域1_1_2_1_6_1"/>
    <protectedRange sqref="B66" name="区域1_1_8_4"/>
    <protectedRange sqref="B67" name="区域1_1_2_1_7"/>
    <protectedRange sqref="B67" name="区域1_1_7_1_3"/>
    <protectedRange sqref="B68" name="区域1_1_9"/>
    <protectedRange sqref="B69" name="区域1_1_7_3"/>
    <protectedRange sqref="B70" name="区域1_1_6_1_1"/>
    <protectedRange sqref="B71" name="区域1_1_2_1_8_1"/>
    <protectedRange sqref="B71" name="区域1_1_7_2_1"/>
    <protectedRange sqref="B72" name="区域1_1_6_4"/>
    <protectedRange sqref="B73" name="区域1_1_2_1_9"/>
    <protectedRange sqref="B73" name="区域1_1_8_5"/>
    <protectedRange sqref="B74" name="区域1_1_8_1_1_1"/>
    <protectedRange sqref="B75" name="区域1_1_9_2_6"/>
    <protectedRange sqref="B76" name="区域1_1_9_3_1"/>
    <protectedRange sqref="B77" name="区域1_1_9_7"/>
    <protectedRange sqref="B26" name="区域1_2_2_1"/>
    <protectedRange sqref="B20" name="区域1_1_2"/>
    <protectedRange sqref="B20" name="区域1_2"/>
    <protectedRange sqref="F25" name="区域2_18"/>
    <protectedRange sqref="F25" name="区域2_1_10_1"/>
    <protectedRange sqref="B43" name="区域1_1_1_2"/>
    <protectedRange sqref="B56" name="区域1_1_6_1"/>
  </protectedRanges>
  <autoFilter ref="A3:G79" xr:uid="{00000000-0009-0000-0000-000000000000}"/>
  <mergeCells count="3">
    <mergeCell ref="A1:F1"/>
    <mergeCell ref="A2:F2"/>
    <mergeCell ref="A79:F79"/>
  </mergeCells>
  <phoneticPr fontId="17" type="noConversion"/>
  <printOptions horizontalCentered="1" verticalCentered="1"/>
  <pageMargins left="0.75138888888888899" right="0.75138888888888899" top="0.40902777777777799" bottom="0.40902777777777799" header="0.51180555555555596" footer="0.51180555555555596"/>
  <pageSetup paperSize="9" fitToWidth="0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6"/>
  <sheetViews>
    <sheetView tabSelected="1" topLeftCell="A25" workbookViewId="0">
      <selection activeCell="H36" sqref="H36"/>
    </sheetView>
  </sheetViews>
  <sheetFormatPr defaultColWidth="9.875" defaultRowHeight="13.5" x14ac:dyDescent="0.15"/>
  <cols>
    <col min="1" max="1" width="6.75" customWidth="1"/>
    <col min="2" max="2" width="9.125" customWidth="1"/>
    <col min="3" max="3" width="9.5" customWidth="1"/>
    <col min="4" max="4" width="9" customWidth="1"/>
    <col min="6" max="6" width="8" customWidth="1"/>
  </cols>
  <sheetData>
    <row r="1" spans="1:7" ht="27" x14ac:dyDescent="0.15">
      <c r="A1" s="30" t="s">
        <v>9</v>
      </c>
      <c r="B1" s="30"/>
      <c r="C1" s="30"/>
      <c r="D1" s="30"/>
      <c r="E1" s="30"/>
      <c r="F1" s="30"/>
    </row>
    <row r="2" spans="1:7" ht="18" customHeight="1" x14ac:dyDescent="0.15">
      <c r="A2" s="31" t="s">
        <v>10</v>
      </c>
      <c r="B2" s="31"/>
      <c r="C2" s="31"/>
      <c r="D2" s="31"/>
      <c r="E2" s="31"/>
      <c r="F2" s="31"/>
      <c r="G2" s="1"/>
    </row>
    <row r="3" spans="1:7" x14ac:dyDescent="0.15">
      <c r="A3" s="2" t="s">
        <v>2</v>
      </c>
      <c r="B3" s="2" t="s">
        <v>3</v>
      </c>
      <c r="C3" s="3" t="s">
        <v>4</v>
      </c>
      <c r="D3" s="3" t="s">
        <v>5</v>
      </c>
      <c r="E3" s="3" t="s">
        <v>6</v>
      </c>
      <c r="F3" s="2" t="s">
        <v>7</v>
      </c>
    </row>
    <row r="4" spans="1:7" ht="20.100000000000001" customHeight="1" x14ac:dyDescent="0.15">
      <c r="A4" s="4">
        <v>1</v>
      </c>
      <c r="B4" s="5" t="s">
        <v>11</v>
      </c>
      <c r="C4" s="6">
        <v>15</v>
      </c>
      <c r="D4" s="7">
        <v>20</v>
      </c>
      <c r="E4" s="8">
        <f t="shared" ref="E4:E44" si="0">C4*D4</f>
        <v>300</v>
      </c>
      <c r="F4" s="9"/>
    </row>
    <row r="5" spans="1:7" ht="20.100000000000001" customHeight="1" x14ac:dyDescent="0.15">
      <c r="A5" s="4">
        <v>2</v>
      </c>
      <c r="B5" s="5" t="s">
        <v>85</v>
      </c>
      <c r="C5" s="6">
        <v>12.65</v>
      </c>
      <c r="D5" s="7">
        <v>20</v>
      </c>
      <c r="E5" s="8">
        <f t="shared" si="0"/>
        <v>253</v>
      </c>
      <c r="F5" s="10"/>
    </row>
    <row r="6" spans="1:7" ht="20.100000000000001" customHeight="1" x14ac:dyDescent="0.15">
      <c r="A6" s="4">
        <v>3</v>
      </c>
      <c r="B6" s="7" t="s">
        <v>86</v>
      </c>
      <c r="C6" s="6">
        <v>5.82</v>
      </c>
      <c r="D6" s="7">
        <v>20</v>
      </c>
      <c r="E6" s="8">
        <f t="shared" si="0"/>
        <v>116.4</v>
      </c>
      <c r="F6" s="10"/>
    </row>
    <row r="7" spans="1:7" ht="20.100000000000001" customHeight="1" x14ac:dyDescent="0.15">
      <c r="A7" s="4">
        <v>4</v>
      </c>
      <c r="B7" s="5" t="s">
        <v>18</v>
      </c>
      <c r="C7" s="6">
        <v>22.28</v>
      </c>
      <c r="D7" s="7">
        <v>20</v>
      </c>
      <c r="E7" s="8">
        <f t="shared" si="0"/>
        <v>445.6</v>
      </c>
      <c r="F7" s="10"/>
    </row>
    <row r="8" spans="1:7" ht="20.100000000000001" customHeight="1" x14ac:dyDescent="0.15">
      <c r="A8" s="4">
        <v>5</v>
      </c>
      <c r="B8" s="5" t="s">
        <v>87</v>
      </c>
      <c r="C8" s="6">
        <v>5.33</v>
      </c>
      <c r="D8" s="7">
        <v>20</v>
      </c>
      <c r="E8" s="8">
        <f t="shared" si="0"/>
        <v>106.6</v>
      </c>
      <c r="F8" s="10"/>
    </row>
    <row r="9" spans="1:7" ht="20.100000000000001" customHeight="1" x14ac:dyDescent="0.15">
      <c r="A9" s="4">
        <v>6</v>
      </c>
      <c r="B9" s="11" t="s">
        <v>88</v>
      </c>
      <c r="C9" s="12">
        <v>10.02</v>
      </c>
      <c r="D9" s="13">
        <v>20</v>
      </c>
      <c r="E9" s="14">
        <f t="shared" si="0"/>
        <v>200.4</v>
      </c>
      <c r="F9" s="15"/>
    </row>
    <row r="10" spans="1:7" ht="20.100000000000001" customHeight="1" x14ac:dyDescent="0.15">
      <c r="A10" s="4">
        <v>7</v>
      </c>
      <c r="B10" s="5" t="s">
        <v>20</v>
      </c>
      <c r="C10" s="6">
        <v>10.7</v>
      </c>
      <c r="D10" s="7">
        <v>20</v>
      </c>
      <c r="E10" s="8">
        <f t="shared" si="0"/>
        <v>214</v>
      </c>
      <c r="F10" s="10"/>
    </row>
    <row r="11" spans="1:7" ht="20.100000000000001" customHeight="1" x14ac:dyDescent="0.15">
      <c r="A11" s="4">
        <v>8</v>
      </c>
      <c r="B11" s="5" t="s">
        <v>89</v>
      </c>
      <c r="C11" s="6">
        <v>3.2</v>
      </c>
      <c r="D11" s="7">
        <v>20</v>
      </c>
      <c r="E11" s="8">
        <f t="shared" si="0"/>
        <v>64</v>
      </c>
      <c r="F11" s="10"/>
    </row>
    <row r="12" spans="1:7" ht="20.100000000000001" customHeight="1" x14ac:dyDescent="0.15">
      <c r="A12" s="4">
        <v>9</v>
      </c>
      <c r="B12" s="5" t="s">
        <v>22</v>
      </c>
      <c r="C12" s="6">
        <v>2.21</v>
      </c>
      <c r="D12" s="7">
        <v>20</v>
      </c>
      <c r="E12" s="8">
        <f t="shared" si="0"/>
        <v>44.2</v>
      </c>
      <c r="F12" s="10"/>
    </row>
    <row r="13" spans="1:7" ht="15.95" customHeight="1" x14ac:dyDescent="0.15">
      <c r="A13" s="4">
        <v>10</v>
      </c>
      <c r="B13" s="5" t="s">
        <v>90</v>
      </c>
      <c r="C13" s="6">
        <v>6.85</v>
      </c>
      <c r="D13" s="7">
        <v>20</v>
      </c>
      <c r="E13" s="8">
        <f t="shared" si="0"/>
        <v>137</v>
      </c>
      <c r="F13" s="10"/>
    </row>
    <row r="14" spans="1:7" ht="21" customHeight="1" x14ac:dyDescent="0.15">
      <c r="A14" s="4">
        <v>11</v>
      </c>
      <c r="B14" s="5" t="s">
        <v>24</v>
      </c>
      <c r="C14" s="6">
        <v>13.29</v>
      </c>
      <c r="D14" s="7">
        <v>20</v>
      </c>
      <c r="E14" s="8">
        <f t="shared" si="0"/>
        <v>265.8</v>
      </c>
      <c r="F14" s="10"/>
    </row>
    <row r="15" spans="1:7" ht="29.1" customHeight="1" x14ac:dyDescent="0.15">
      <c r="A15" s="4">
        <v>12</v>
      </c>
      <c r="B15" s="5" t="s">
        <v>91</v>
      </c>
      <c r="C15" s="6">
        <v>3.18</v>
      </c>
      <c r="D15" s="7">
        <v>20</v>
      </c>
      <c r="E15" s="8">
        <f t="shared" si="0"/>
        <v>63.6</v>
      </c>
      <c r="F15" s="10"/>
    </row>
    <row r="16" spans="1:7" ht="14.25" x14ac:dyDescent="0.15">
      <c r="A16" s="4">
        <v>13</v>
      </c>
      <c r="B16" s="5" t="s">
        <v>92</v>
      </c>
      <c r="C16" s="16">
        <v>11.39</v>
      </c>
      <c r="D16" s="7">
        <v>20</v>
      </c>
      <c r="E16" s="8">
        <f t="shared" si="0"/>
        <v>227.8</v>
      </c>
      <c r="F16" s="10"/>
    </row>
    <row r="17" spans="1:6" ht="14.25" x14ac:dyDescent="0.15">
      <c r="A17" s="4">
        <v>14</v>
      </c>
      <c r="B17" s="5" t="s">
        <v>93</v>
      </c>
      <c r="C17" s="16">
        <v>41.91</v>
      </c>
      <c r="D17" s="7">
        <v>20</v>
      </c>
      <c r="E17" s="8">
        <f t="shared" si="0"/>
        <v>838.2</v>
      </c>
      <c r="F17" s="10"/>
    </row>
    <row r="18" spans="1:6" ht="14.25" x14ac:dyDescent="0.15">
      <c r="A18" s="4">
        <v>15</v>
      </c>
      <c r="B18" s="5" t="s">
        <v>94</v>
      </c>
      <c r="C18" s="6">
        <v>12.19</v>
      </c>
      <c r="D18" s="7">
        <v>20</v>
      </c>
      <c r="E18" s="8">
        <f t="shared" si="0"/>
        <v>243.8</v>
      </c>
      <c r="F18" s="10"/>
    </row>
    <row r="19" spans="1:6" ht="14.25" x14ac:dyDescent="0.15">
      <c r="A19" s="4">
        <v>16</v>
      </c>
      <c r="B19" s="5" t="s">
        <v>95</v>
      </c>
      <c r="C19" s="6">
        <v>21.74</v>
      </c>
      <c r="D19" s="7">
        <v>20</v>
      </c>
      <c r="E19" s="8">
        <f t="shared" si="0"/>
        <v>434.8</v>
      </c>
      <c r="F19" s="10"/>
    </row>
    <row r="20" spans="1:6" ht="14.25" x14ac:dyDescent="0.15">
      <c r="A20" s="4">
        <v>17</v>
      </c>
      <c r="B20" s="5" t="s">
        <v>41</v>
      </c>
      <c r="C20" s="6">
        <v>4</v>
      </c>
      <c r="D20" s="7">
        <v>20</v>
      </c>
      <c r="E20" s="8">
        <f t="shared" si="0"/>
        <v>80</v>
      </c>
      <c r="F20" s="10"/>
    </row>
    <row r="21" spans="1:6" ht="14.25" x14ac:dyDescent="0.15">
      <c r="A21" s="4">
        <v>18</v>
      </c>
      <c r="B21" s="5" t="s">
        <v>96</v>
      </c>
      <c r="C21" s="6">
        <v>8.76</v>
      </c>
      <c r="D21" s="7">
        <v>20</v>
      </c>
      <c r="E21" s="8">
        <f t="shared" si="0"/>
        <v>175.2</v>
      </c>
      <c r="F21" s="10"/>
    </row>
    <row r="22" spans="1:6" ht="14.25" x14ac:dyDescent="0.15">
      <c r="A22" s="4">
        <v>19</v>
      </c>
      <c r="B22" s="5" t="s">
        <v>97</v>
      </c>
      <c r="C22" s="6">
        <v>8.9499999999999993</v>
      </c>
      <c r="D22" s="7">
        <v>20</v>
      </c>
      <c r="E22" s="8">
        <f t="shared" si="0"/>
        <v>179</v>
      </c>
      <c r="F22" s="10"/>
    </row>
    <row r="23" spans="1:6" ht="14.25" x14ac:dyDescent="0.15">
      <c r="A23" s="4">
        <v>20</v>
      </c>
      <c r="B23" s="5" t="s">
        <v>98</v>
      </c>
      <c r="C23" s="6">
        <v>4.4800000000000004</v>
      </c>
      <c r="D23" s="7">
        <v>20</v>
      </c>
      <c r="E23" s="8">
        <f t="shared" si="0"/>
        <v>89.6</v>
      </c>
      <c r="F23" s="10"/>
    </row>
    <row r="24" spans="1:6" ht="14.25" x14ac:dyDescent="0.15">
      <c r="A24" s="4">
        <v>21</v>
      </c>
      <c r="B24" s="5" t="s">
        <v>99</v>
      </c>
      <c r="C24" s="6">
        <v>2.9</v>
      </c>
      <c r="D24" s="7">
        <v>20</v>
      </c>
      <c r="E24" s="8">
        <f t="shared" si="0"/>
        <v>58</v>
      </c>
      <c r="F24" s="10"/>
    </row>
    <row r="25" spans="1:6" ht="14.25" x14ac:dyDescent="0.15">
      <c r="A25" s="4">
        <v>22</v>
      </c>
      <c r="B25" s="5" t="s">
        <v>45</v>
      </c>
      <c r="C25" s="6">
        <v>7</v>
      </c>
      <c r="D25" s="7">
        <v>20</v>
      </c>
      <c r="E25" s="8">
        <f t="shared" si="0"/>
        <v>140</v>
      </c>
      <c r="F25" s="10"/>
    </row>
    <row r="26" spans="1:6" ht="14.25" x14ac:dyDescent="0.15">
      <c r="A26" s="4">
        <v>23</v>
      </c>
      <c r="B26" s="5" t="s">
        <v>48</v>
      </c>
      <c r="C26" s="6">
        <v>9</v>
      </c>
      <c r="D26" s="7">
        <v>20</v>
      </c>
      <c r="E26" s="8">
        <f t="shared" si="0"/>
        <v>180</v>
      </c>
      <c r="F26" s="10"/>
    </row>
    <row r="27" spans="1:6" ht="14.25" x14ac:dyDescent="0.15">
      <c r="A27" s="4">
        <v>24</v>
      </c>
      <c r="B27" s="5" t="s">
        <v>49</v>
      </c>
      <c r="C27" s="6">
        <v>30</v>
      </c>
      <c r="D27" s="7">
        <v>20</v>
      </c>
      <c r="E27" s="8">
        <f t="shared" si="0"/>
        <v>600</v>
      </c>
      <c r="F27" s="10"/>
    </row>
    <row r="28" spans="1:6" ht="14.25" x14ac:dyDescent="0.15">
      <c r="A28" s="4">
        <v>25</v>
      </c>
      <c r="B28" s="5" t="s">
        <v>52</v>
      </c>
      <c r="C28" s="16">
        <v>15.11</v>
      </c>
      <c r="D28" s="7">
        <v>20</v>
      </c>
      <c r="E28" s="8">
        <f t="shared" si="0"/>
        <v>302.2</v>
      </c>
      <c r="F28" s="10"/>
    </row>
    <row r="29" spans="1:6" ht="14.25" x14ac:dyDescent="0.15">
      <c r="A29" s="4">
        <v>26</v>
      </c>
      <c r="B29" s="5" t="s">
        <v>33</v>
      </c>
      <c r="C29" s="6">
        <v>47.66</v>
      </c>
      <c r="D29" s="7">
        <v>20</v>
      </c>
      <c r="E29" s="8">
        <f t="shared" si="0"/>
        <v>953.2</v>
      </c>
      <c r="F29" s="10"/>
    </row>
    <row r="30" spans="1:6" ht="14.25" x14ac:dyDescent="0.15">
      <c r="A30" s="4">
        <v>27</v>
      </c>
      <c r="B30" s="5" t="s">
        <v>100</v>
      </c>
      <c r="C30" s="6">
        <v>8.0299999999999994</v>
      </c>
      <c r="D30" s="7">
        <v>20</v>
      </c>
      <c r="E30" s="8">
        <f t="shared" si="0"/>
        <v>160.6</v>
      </c>
      <c r="F30" s="10"/>
    </row>
    <row r="31" spans="1:6" ht="14.25" x14ac:dyDescent="0.15">
      <c r="A31" s="4">
        <v>28</v>
      </c>
      <c r="B31" s="5" t="s">
        <v>60</v>
      </c>
      <c r="C31" s="6">
        <v>9.32</v>
      </c>
      <c r="D31" s="7">
        <v>20</v>
      </c>
      <c r="E31" s="8">
        <f t="shared" si="0"/>
        <v>186.4</v>
      </c>
      <c r="F31" s="10"/>
    </row>
    <row r="32" spans="1:6" ht="14.25" x14ac:dyDescent="0.15">
      <c r="A32" s="4">
        <v>29</v>
      </c>
      <c r="B32" s="5" t="s">
        <v>101</v>
      </c>
      <c r="C32" s="6">
        <v>8.1</v>
      </c>
      <c r="D32" s="7">
        <v>20</v>
      </c>
      <c r="E32" s="8">
        <f t="shared" si="0"/>
        <v>162</v>
      </c>
      <c r="F32" s="10"/>
    </row>
    <row r="33" spans="1:6" ht="14.25" x14ac:dyDescent="0.15">
      <c r="A33" s="4">
        <v>30</v>
      </c>
      <c r="B33" s="5" t="s">
        <v>102</v>
      </c>
      <c r="C33" s="6">
        <v>18.11</v>
      </c>
      <c r="D33" s="7">
        <v>20</v>
      </c>
      <c r="E33" s="8">
        <f t="shared" si="0"/>
        <v>362.2</v>
      </c>
      <c r="F33" s="10"/>
    </row>
    <row r="34" spans="1:6" ht="14.25" x14ac:dyDescent="0.15">
      <c r="A34" s="4">
        <v>31</v>
      </c>
      <c r="B34" s="11" t="s">
        <v>63</v>
      </c>
      <c r="C34" s="17">
        <v>17.989999999999998</v>
      </c>
      <c r="D34" s="13">
        <v>20</v>
      </c>
      <c r="E34" s="14">
        <f t="shared" si="0"/>
        <v>359.8</v>
      </c>
      <c r="F34" s="15"/>
    </row>
    <row r="35" spans="1:6" ht="14.25" x14ac:dyDescent="0.15">
      <c r="A35" s="4">
        <v>32</v>
      </c>
      <c r="B35" s="5" t="s">
        <v>103</v>
      </c>
      <c r="C35" s="6">
        <v>10.81</v>
      </c>
      <c r="D35" s="7">
        <v>20</v>
      </c>
      <c r="E35" s="8">
        <f t="shared" si="0"/>
        <v>216.2</v>
      </c>
      <c r="F35" s="10"/>
    </row>
    <row r="36" spans="1:6" ht="14.25" x14ac:dyDescent="0.15">
      <c r="A36" s="4">
        <v>33</v>
      </c>
      <c r="B36" s="5" t="s">
        <v>104</v>
      </c>
      <c r="C36" s="6">
        <v>9.43</v>
      </c>
      <c r="D36" s="7">
        <v>20</v>
      </c>
      <c r="E36" s="8">
        <f t="shared" si="0"/>
        <v>188.6</v>
      </c>
      <c r="F36" s="10"/>
    </row>
    <row r="37" spans="1:6" ht="14.25" x14ac:dyDescent="0.15">
      <c r="A37" s="4">
        <v>34</v>
      </c>
      <c r="B37" s="5" t="s">
        <v>105</v>
      </c>
      <c r="C37" s="6">
        <v>16.059999999999999</v>
      </c>
      <c r="D37" s="7">
        <v>20</v>
      </c>
      <c r="E37" s="8">
        <f t="shared" si="0"/>
        <v>321.2</v>
      </c>
      <c r="F37" s="10"/>
    </row>
    <row r="38" spans="1:6" ht="14.25" x14ac:dyDescent="0.15">
      <c r="A38" s="4">
        <v>35</v>
      </c>
      <c r="B38" s="5" t="s">
        <v>106</v>
      </c>
      <c r="C38" s="6">
        <v>46.81</v>
      </c>
      <c r="D38" s="7">
        <v>20</v>
      </c>
      <c r="E38" s="8">
        <f t="shared" si="0"/>
        <v>936.2</v>
      </c>
      <c r="F38" s="10"/>
    </row>
    <row r="39" spans="1:6" ht="14.25" x14ac:dyDescent="0.15">
      <c r="A39" s="4">
        <v>36</v>
      </c>
      <c r="B39" s="5" t="s">
        <v>107</v>
      </c>
      <c r="C39" s="6">
        <v>10.11</v>
      </c>
      <c r="D39" s="7">
        <v>20</v>
      </c>
      <c r="E39" s="8">
        <f t="shared" si="0"/>
        <v>202.2</v>
      </c>
      <c r="F39" s="10"/>
    </row>
    <row r="40" spans="1:6" ht="14.25" x14ac:dyDescent="0.15">
      <c r="A40" s="4">
        <v>37</v>
      </c>
      <c r="B40" s="5" t="s">
        <v>108</v>
      </c>
      <c r="C40" s="6">
        <v>5.54</v>
      </c>
      <c r="D40" s="7">
        <v>20</v>
      </c>
      <c r="E40" s="8">
        <f t="shared" si="0"/>
        <v>110.8</v>
      </c>
      <c r="F40" s="10"/>
    </row>
    <row r="41" spans="1:6" ht="14.25" x14ac:dyDescent="0.15">
      <c r="A41" s="4">
        <v>38</v>
      </c>
      <c r="B41" s="5" t="s">
        <v>72</v>
      </c>
      <c r="C41" s="6">
        <v>5</v>
      </c>
      <c r="D41" s="7">
        <v>20</v>
      </c>
      <c r="E41" s="8">
        <f t="shared" si="0"/>
        <v>100</v>
      </c>
      <c r="F41" s="10"/>
    </row>
    <row r="42" spans="1:6" ht="14.25" x14ac:dyDescent="0.15">
      <c r="A42" s="4">
        <v>39</v>
      </c>
      <c r="B42" s="5" t="s">
        <v>76</v>
      </c>
      <c r="C42" s="6">
        <v>29.67</v>
      </c>
      <c r="D42" s="7">
        <v>20</v>
      </c>
      <c r="E42" s="8">
        <f t="shared" si="0"/>
        <v>593.4</v>
      </c>
      <c r="F42" s="10"/>
    </row>
    <row r="43" spans="1:6" ht="14.25" x14ac:dyDescent="0.15">
      <c r="A43" s="4">
        <v>40</v>
      </c>
      <c r="B43" s="18" t="s">
        <v>109</v>
      </c>
      <c r="C43" s="6">
        <v>20.7</v>
      </c>
      <c r="D43" s="7">
        <v>20</v>
      </c>
      <c r="E43" s="8">
        <f t="shared" si="0"/>
        <v>414</v>
      </c>
      <c r="F43" s="10"/>
    </row>
    <row r="44" spans="1:6" ht="14.25" x14ac:dyDescent="0.15">
      <c r="A44" s="4">
        <v>41</v>
      </c>
      <c r="B44" s="18" t="s">
        <v>58</v>
      </c>
      <c r="C44" s="6">
        <v>3.06</v>
      </c>
      <c r="D44" s="7">
        <v>20</v>
      </c>
      <c r="E44" s="8">
        <f t="shared" si="0"/>
        <v>61.2</v>
      </c>
      <c r="F44" s="10"/>
    </row>
    <row r="45" spans="1:6" x14ac:dyDescent="0.15">
      <c r="A45" s="19"/>
      <c r="B45" s="19"/>
      <c r="C45" s="20">
        <f>SUM(C4:C44)</f>
        <v>554.36</v>
      </c>
      <c r="D45" s="19"/>
      <c r="E45" s="20">
        <f>SUM(E4:E44)</f>
        <v>11087.2</v>
      </c>
      <c r="F45" s="19"/>
    </row>
    <row r="46" spans="1:6" x14ac:dyDescent="0.15">
      <c r="A46" s="32" t="s">
        <v>8</v>
      </c>
      <c r="B46" s="32"/>
      <c r="C46" s="32"/>
      <c r="D46" s="32"/>
      <c r="E46" s="32"/>
      <c r="F46" s="32"/>
    </row>
  </sheetData>
  <autoFilter ref="A3:G46" xr:uid="{00000000-0009-0000-0000-000001000000}"/>
  <mergeCells count="3">
    <mergeCell ref="A1:F1"/>
    <mergeCell ref="A2:F2"/>
    <mergeCell ref="A46:F46"/>
  </mergeCells>
  <phoneticPr fontId="17" type="noConversion"/>
  <pageMargins left="0.75" right="0.75" top="1" bottom="1" header="0.5" footer="0.5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1_8" rangeCreator="" othersAccessPermission="edit"/>
    <arrUserId title="区域1_1_9_4" rangeCreator="" othersAccessPermission="edit"/>
    <arrUserId title="区域1_1_7" rangeCreator="" othersAccessPermission="edit"/>
    <arrUserId title="区域1_1_2_1_3" rangeCreator="" othersAccessPermission="edit"/>
    <arrUserId title="区域1_1_2_1_6" rangeCreator="" othersAccessPermission="edit"/>
    <arrUserId title="区域1_1_2_1_8" rangeCreator="" othersAccessPermission="edit"/>
    <arrUserId title="区域1_1_2_1_9_1" rangeCreator="" othersAccessPermission="edit"/>
    <arrUserId title="区域1_1_1" rangeCreator="" othersAccessPermission="edit"/>
    <arrUserId title="区域1_1_2_1_1" rangeCreator="" othersAccessPermission="edit"/>
    <arrUserId title="区域1_1_8_1" rangeCreator="" othersAccessPermission="edit"/>
    <arrUserId title="区域1_1_9_4_1" rangeCreator="" othersAccessPermission="edit"/>
    <arrUserId title="区域1_1_7_1" rangeCreator="" othersAccessPermission="edit"/>
    <arrUserId title="区域1_1_9_2_1" rangeCreator="" othersAccessPermission="edit"/>
    <arrUserId title="区域1_1_7_1_1" rangeCreator="" othersAccessPermission="edit"/>
    <arrUserId title="区域1_1_6_2" rangeCreator="" othersAccessPermission="edit"/>
    <arrUserId title="区域1_1_2_1_3_1" rangeCreator="" othersAccessPermission="edit"/>
    <arrUserId title="区域1_1_7_1_1_1" rangeCreator="" othersAccessPermission="edit"/>
    <arrUserId title="区域1_1_5_1" rangeCreator="" othersAccessPermission="edit"/>
    <arrUserId title="区域1_1_1_1_2_1_1" rangeCreator="" othersAccessPermission="edit"/>
    <arrUserId title="区域1_1_9_4_2" rangeCreator="" othersAccessPermission="edit"/>
    <arrUserId title="区域1_1_1_1_1_1_1_1_1_2_2" rangeCreator="" othersAccessPermission="edit"/>
    <arrUserId title="区域1_1_9_2_5" rangeCreator="" othersAccessPermission="edit"/>
    <arrUserId title="区域1_1_1_1_1_1_1_1_1_2_3" rangeCreator="" othersAccessPermission="edit"/>
    <arrUserId title="区域1_1_9_1_1" rangeCreator="" othersAccessPermission="edit"/>
    <arrUserId title="区域1_1_2_1_6_1" rangeCreator="" othersAccessPermission="edit"/>
    <arrUserId title="区域1_1_8_4" rangeCreator="" othersAccessPermission="edit"/>
    <arrUserId title="区域1_1_2_1_7" rangeCreator="" othersAccessPermission="edit"/>
    <arrUserId title="区域1_1_7_1_3" rangeCreator="" othersAccessPermission="edit"/>
    <arrUserId title="区域1_1_9" rangeCreator="" othersAccessPermission="edit"/>
    <arrUserId title="区域1_1_7_3" rangeCreator="" othersAccessPermission="edit"/>
    <arrUserId title="区域1_1_6_1_1" rangeCreator="" othersAccessPermission="edit"/>
    <arrUserId title="区域1_1_2_1_8_1" rangeCreator="" othersAccessPermission="edit"/>
    <arrUserId title="区域1_1_7_2_1" rangeCreator="" othersAccessPermission="edit"/>
    <arrUserId title="区域1_1_6_4" rangeCreator="" othersAccessPermission="edit"/>
    <arrUserId title="区域1_1_2_1_9" rangeCreator="" othersAccessPermission="edit"/>
    <arrUserId title="区域1_1_8_5" rangeCreator="" othersAccessPermission="edit"/>
    <arrUserId title="区域1_1_8_1_1_1" rangeCreator="" othersAccessPermission="edit"/>
    <arrUserId title="区域1_1_9_2_6" rangeCreator="" othersAccessPermission="edit"/>
    <arrUserId title="区域1_1_9_3_1" rangeCreator="" othersAccessPermission="edit"/>
    <arrUserId title="区域1_1_9_7" rangeCreator="" othersAccessPermission="edit"/>
    <arrUserId title="区域1_2_2_1" rangeCreator="" othersAccessPermission="edit"/>
    <arrUserId title="区域1_1_2" rangeCreator="" othersAccessPermission="edit"/>
    <arrUserId title="区域1_2" rangeCreator="" othersAccessPermission="edit"/>
    <arrUserId title="区域2_18" rangeCreator="" othersAccessPermission="edit"/>
    <arrUserId title="区域2_1_10_1" rangeCreator="" othersAccessPermission="edit"/>
    <arrUserId title="区域1_1_1_2" rangeCreator="" othersAccessPermission="edit"/>
    <arrUserId title="区域1_1_6_1" rangeCreator="" othersAccessPermission="edit"/>
  </rangeList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大豆</vt:lpstr>
      <vt:lpstr>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HuHuCar Little</cp:lastModifiedBy>
  <dcterms:created xsi:type="dcterms:W3CDTF">2019-04-15T19:03:00Z</dcterms:created>
  <dcterms:modified xsi:type="dcterms:W3CDTF">2024-10-17T04:44:59Z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81EA10A27C2E467EB934CF873B286C87</vt:lpwstr>
  </property>
</Properties>
</file>