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83D10413-777F-4747-9C9D-531E9869A4CC}" xr6:coauthVersionLast="47" xr6:coauthVersionMax="47" xr10:uidLastSave="{00000000-0000-0000-0000-000000000000}"/>
  <bookViews>
    <workbookView xWindow="-120" yWindow="-120" windowWidth="29040" windowHeight="15975" xr2:uid="{00000000-000D-0000-FFFF-FFFF00000000}"/>
  </bookViews>
  <sheets>
    <sheet name="大豆" sheetId="1" r:id="rId1"/>
    <sheet name="玉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C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C3" authorId="0" shapeId="0" xr:uid="{00000000-0006-0000-0100-000001000000}">
      <text>
        <r>
          <rPr>
            <sz val="9"/>
            <rFont val="宋体"/>
            <family val="3"/>
            <charset val="134"/>
          </rPr>
          <t xml:space="preserve">X:
</t>
        </r>
      </text>
    </comment>
  </commentList>
</comments>
</file>

<file path=xl/sharedStrings.xml><?xml version="1.0" encoding="utf-8"?>
<sst xmlns="http://schemas.openxmlformats.org/spreadsheetml/2006/main" count="92" uniqueCount="83">
  <si>
    <t>2024年（大豆）补贴发放明细表</t>
  </si>
  <si>
    <t>填报单位（章）：乐园村                                                             日期：2024年9月25日</t>
  </si>
  <si>
    <t>序号</t>
  </si>
  <si>
    <t>农户  姓名</t>
  </si>
  <si>
    <t>亩数</t>
  </si>
  <si>
    <t>补贴标准</t>
  </si>
  <si>
    <t>补贴金额</t>
  </si>
  <si>
    <t>备注</t>
  </si>
  <si>
    <t>付立国分户</t>
  </si>
  <si>
    <t>单位领导签字：                                                                            统计人员：签字</t>
  </si>
  <si>
    <t>2024年（玉米）补贴发放明细表</t>
  </si>
  <si>
    <t>填报单位（章）：xx林场分公司                                                             日期：</t>
  </si>
  <si>
    <t>身份证号</t>
  </si>
  <si>
    <t>银行账号</t>
  </si>
  <si>
    <t>户口本号</t>
  </si>
  <si>
    <t>联系人电话</t>
  </si>
  <si>
    <t>农户编号</t>
  </si>
  <si>
    <t>合计</t>
  </si>
  <si>
    <t>*树义</t>
  </si>
  <si>
    <t>*俊香</t>
  </si>
  <si>
    <t>*永久</t>
  </si>
  <si>
    <t>*志富</t>
  </si>
  <si>
    <t>*德发</t>
  </si>
  <si>
    <t>*玉库</t>
  </si>
  <si>
    <t>*桂荣</t>
  </si>
  <si>
    <t>*波</t>
  </si>
  <si>
    <t>*祥</t>
  </si>
  <si>
    <t>*永志</t>
  </si>
  <si>
    <t>*凤梅</t>
  </si>
  <si>
    <t>*英</t>
  </si>
  <si>
    <t>*有</t>
  </si>
  <si>
    <t>*淑芝</t>
  </si>
  <si>
    <t>*继锁</t>
  </si>
  <si>
    <t>*文英</t>
  </si>
  <si>
    <t>*子兰</t>
  </si>
  <si>
    <t>*林</t>
  </si>
  <si>
    <t>*树森</t>
  </si>
  <si>
    <t>*立军</t>
  </si>
  <si>
    <t>*德有</t>
  </si>
  <si>
    <t>*春利</t>
  </si>
  <si>
    <t>*文启</t>
  </si>
  <si>
    <t>*海新</t>
  </si>
  <si>
    <t>*先贵</t>
  </si>
  <si>
    <t>*文龙</t>
  </si>
  <si>
    <t>*立国</t>
  </si>
  <si>
    <t>*艳萍</t>
  </si>
  <si>
    <t>*继光</t>
  </si>
  <si>
    <t>*玉环</t>
  </si>
  <si>
    <t>*维军</t>
  </si>
  <si>
    <t>*维彬</t>
  </si>
  <si>
    <t>*艳芳</t>
  </si>
  <si>
    <t>*玉良</t>
  </si>
  <si>
    <t>*淑芬</t>
  </si>
  <si>
    <t>*建国</t>
  </si>
  <si>
    <t>*宝珍</t>
  </si>
  <si>
    <t>*淑兰</t>
  </si>
  <si>
    <t>*淑萍</t>
  </si>
  <si>
    <t>*国喜</t>
  </si>
  <si>
    <t>*连举</t>
  </si>
  <si>
    <t>*德亮</t>
  </si>
  <si>
    <t>*立夫</t>
  </si>
  <si>
    <t>*永成</t>
  </si>
  <si>
    <t>*立华</t>
  </si>
  <si>
    <t>*成利</t>
  </si>
  <si>
    <t>*成祥</t>
  </si>
  <si>
    <t>*保珍</t>
  </si>
  <si>
    <t>*亚夫</t>
  </si>
  <si>
    <t>*忠华</t>
  </si>
  <si>
    <t>*秀华</t>
  </si>
  <si>
    <t>*桂玲</t>
  </si>
  <si>
    <t>*玉香</t>
  </si>
  <si>
    <t>*斌</t>
  </si>
  <si>
    <t>*立平</t>
  </si>
  <si>
    <t>*永华</t>
  </si>
  <si>
    <t>*艳玲</t>
  </si>
  <si>
    <t>*胜</t>
  </si>
  <si>
    <t>*志</t>
  </si>
  <si>
    <t>*树起</t>
  </si>
  <si>
    <t>*得伟</t>
  </si>
  <si>
    <t>*凤杰</t>
  </si>
  <si>
    <t>*福祥</t>
  </si>
  <si>
    <t>*树林</t>
  </si>
  <si>
    <t>*东梅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</si>
</sst>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11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 applyBorder="0">
      <alignment vertical="center"/>
    </xf>
    <xf numFmtId="0" fontId="8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49" fontId="0" fillId="0" borderId="1" xfId="1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9">
    <cellStyle name="Normal" xfId="10" xr:uid="{00000000-0005-0000-0000-00003B000000}"/>
    <cellStyle name="Normal 46" xfId="11" xr:uid="{00000000-0005-0000-0000-00003C000000}"/>
    <cellStyle name="常规" xfId="0" builtinId="0"/>
    <cellStyle name="常规 11" xfId="17" xr:uid="{00000000-0005-0000-0000-000042000000}"/>
    <cellStyle name="常规 13" xfId="16" xr:uid="{00000000-0005-0000-0000-000041000000}"/>
    <cellStyle name="常规 16" xfId="14" xr:uid="{00000000-0005-0000-0000-00003F000000}"/>
    <cellStyle name="常规 17" xfId="12" xr:uid="{00000000-0005-0000-0000-00003D000000}"/>
    <cellStyle name="常规 2" xfId="3" xr:uid="{00000000-0005-0000-0000-000033000000}"/>
    <cellStyle name="常规 20" xfId="13" xr:uid="{00000000-0005-0000-0000-00003E000000}"/>
    <cellStyle name="常规 21" xfId="15" xr:uid="{00000000-0005-0000-0000-000040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常规 7" xfId="18" xr:uid="{00000000-0005-0000-0000-000043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topLeftCell="A55" workbookViewId="0">
      <selection activeCell="C66" sqref="C66"/>
    </sheetView>
  </sheetViews>
  <sheetFormatPr defaultColWidth="9.875" defaultRowHeight="13.5" x14ac:dyDescent="0.15"/>
  <cols>
    <col min="1" max="1" width="5.125" customWidth="1"/>
    <col min="2" max="2" width="7.125" customWidth="1"/>
    <col min="3" max="3" width="8.375" customWidth="1"/>
    <col min="4" max="4" width="7.125" customWidth="1"/>
    <col min="5" max="5" width="10.75" customWidth="1"/>
  </cols>
  <sheetData>
    <row r="1" spans="1:7" ht="33.950000000000003" customHeight="1" x14ac:dyDescent="0.15">
      <c r="A1" s="36" t="s">
        <v>0</v>
      </c>
      <c r="B1" s="36"/>
      <c r="C1" s="36"/>
      <c r="D1" s="36"/>
      <c r="E1" s="36"/>
      <c r="F1" s="36"/>
      <c r="G1" s="21"/>
    </row>
    <row r="2" spans="1:7" ht="26.1" customHeight="1" x14ac:dyDescent="0.15">
      <c r="A2" s="37" t="s">
        <v>1</v>
      </c>
      <c r="B2" s="37"/>
      <c r="C2" s="37"/>
      <c r="D2" s="37"/>
      <c r="E2" s="37"/>
      <c r="F2" s="37"/>
      <c r="G2" s="17"/>
    </row>
    <row r="3" spans="1:7" ht="36" customHeight="1" x14ac:dyDescent="0.15">
      <c r="A3" s="1" t="s">
        <v>2</v>
      </c>
      <c r="B3" s="1" t="s">
        <v>3</v>
      </c>
      <c r="C3" s="3" t="s">
        <v>4</v>
      </c>
      <c r="D3" s="3" t="s">
        <v>5</v>
      </c>
      <c r="E3" s="3" t="s">
        <v>6</v>
      </c>
      <c r="F3" s="1" t="s">
        <v>7</v>
      </c>
    </row>
    <row r="4" spans="1:7" ht="18" customHeight="1" x14ac:dyDescent="0.15">
      <c r="A4" s="5">
        <v>1</v>
      </c>
      <c r="B4" s="5" t="s">
        <v>18</v>
      </c>
      <c r="C4" s="22">
        <v>13</v>
      </c>
      <c r="D4" s="5">
        <v>352</v>
      </c>
      <c r="E4" s="6">
        <f t="shared" ref="E4:E32" si="0">C4*D4</f>
        <v>4576</v>
      </c>
      <c r="F4" s="4"/>
    </row>
    <row r="5" spans="1:7" ht="18" customHeight="1" x14ac:dyDescent="0.15">
      <c r="A5" s="5">
        <v>2</v>
      </c>
      <c r="B5" s="23" t="s">
        <v>19</v>
      </c>
      <c r="C5" s="22">
        <v>30</v>
      </c>
      <c r="D5" s="5">
        <v>352</v>
      </c>
      <c r="E5" s="6">
        <f t="shared" si="0"/>
        <v>10560</v>
      </c>
      <c r="F5" s="20"/>
    </row>
    <row r="6" spans="1:7" ht="18" customHeight="1" x14ac:dyDescent="0.15">
      <c r="A6" s="5">
        <v>3</v>
      </c>
      <c r="B6" s="5" t="s">
        <v>20</v>
      </c>
      <c r="C6" s="22">
        <v>47.07</v>
      </c>
      <c r="D6" s="5">
        <v>352</v>
      </c>
      <c r="E6" s="10">
        <f t="shared" si="0"/>
        <v>16568.64</v>
      </c>
      <c r="F6" s="20"/>
    </row>
    <row r="7" spans="1:7" ht="18" customHeight="1" x14ac:dyDescent="0.15">
      <c r="A7" s="5">
        <v>4</v>
      </c>
      <c r="B7" s="5" t="s">
        <v>21</v>
      </c>
      <c r="C7" s="22">
        <v>15.3</v>
      </c>
      <c r="D7" s="5">
        <v>352</v>
      </c>
      <c r="E7" s="6">
        <f t="shared" si="0"/>
        <v>5385.6</v>
      </c>
      <c r="F7" s="20"/>
    </row>
    <row r="8" spans="1:7" ht="18" customHeight="1" x14ac:dyDescent="0.15">
      <c r="A8" s="5">
        <v>5</v>
      </c>
      <c r="B8" s="24" t="s">
        <v>22</v>
      </c>
      <c r="C8" s="22">
        <v>8.75</v>
      </c>
      <c r="D8" s="5">
        <v>352</v>
      </c>
      <c r="E8" s="10">
        <f t="shared" si="0"/>
        <v>3080</v>
      </c>
      <c r="F8" s="20"/>
    </row>
    <row r="9" spans="1:7" ht="18" customHeight="1" x14ac:dyDescent="0.15">
      <c r="A9" s="5">
        <v>6</v>
      </c>
      <c r="B9" s="5" t="s">
        <v>23</v>
      </c>
      <c r="C9" s="22">
        <v>8.4</v>
      </c>
      <c r="D9" s="5">
        <v>352</v>
      </c>
      <c r="E9" s="10">
        <f t="shared" si="0"/>
        <v>2956.8</v>
      </c>
      <c r="F9" s="20"/>
    </row>
    <row r="10" spans="1:7" ht="18" customHeight="1" x14ac:dyDescent="0.15">
      <c r="A10" s="5">
        <v>7</v>
      </c>
      <c r="B10" s="5" t="s">
        <v>24</v>
      </c>
      <c r="C10" s="5">
        <v>7.6</v>
      </c>
      <c r="D10" s="5">
        <v>352</v>
      </c>
      <c r="E10" s="10">
        <f t="shared" si="0"/>
        <v>2675.2</v>
      </c>
      <c r="F10" s="20"/>
    </row>
    <row r="11" spans="1:7" ht="18" customHeight="1" x14ac:dyDescent="0.15">
      <c r="A11" s="5">
        <v>8</v>
      </c>
      <c r="B11" s="5" t="s">
        <v>25</v>
      </c>
      <c r="C11" s="22">
        <v>9</v>
      </c>
      <c r="D11" s="5">
        <v>352</v>
      </c>
      <c r="E11" s="10">
        <f t="shared" si="0"/>
        <v>3168</v>
      </c>
      <c r="F11" s="20"/>
    </row>
    <row r="12" spans="1:7" ht="18" customHeight="1" x14ac:dyDescent="0.15">
      <c r="A12" s="5">
        <v>9</v>
      </c>
      <c r="B12" s="5" t="s">
        <v>26</v>
      </c>
      <c r="C12" s="22">
        <v>36</v>
      </c>
      <c r="D12" s="5">
        <v>352</v>
      </c>
      <c r="E12" s="10">
        <f t="shared" si="0"/>
        <v>12672</v>
      </c>
      <c r="F12" s="20"/>
    </row>
    <row r="13" spans="1:7" ht="18" customHeight="1" x14ac:dyDescent="0.15">
      <c r="A13" s="5">
        <v>10</v>
      </c>
      <c r="B13" s="5" t="s">
        <v>27</v>
      </c>
      <c r="C13" s="22">
        <v>37.5</v>
      </c>
      <c r="D13" s="5">
        <v>352</v>
      </c>
      <c r="E13" s="10">
        <f t="shared" si="0"/>
        <v>13200</v>
      </c>
      <c r="F13" s="20"/>
    </row>
    <row r="14" spans="1:7" ht="18" customHeight="1" x14ac:dyDescent="0.15">
      <c r="A14" s="5">
        <v>11</v>
      </c>
      <c r="B14" s="5" t="s">
        <v>28</v>
      </c>
      <c r="C14" s="22">
        <v>35.869999999999997</v>
      </c>
      <c r="D14" s="5">
        <v>352</v>
      </c>
      <c r="E14" s="6">
        <f t="shared" si="0"/>
        <v>12626.24</v>
      </c>
      <c r="F14" s="20"/>
    </row>
    <row r="15" spans="1:7" ht="18" customHeight="1" x14ac:dyDescent="0.15">
      <c r="A15" s="5">
        <v>12</v>
      </c>
      <c r="B15" s="5" t="s">
        <v>29</v>
      </c>
      <c r="C15" s="22">
        <v>27</v>
      </c>
      <c r="D15" s="5">
        <v>352</v>
      </c>
      <c r="E15" s="6">
        <f t="shared" si="0"/>
        <v>9504</v>
      </c>
      <c r="F15" s="20"/>
    </row>
    <row r="16" spans="1:7" ht="18" customHeight="1" x14ac:dyDescent="0.15">
      <c r="A16" s="5">
        <v>13</v>
      </c>
      <c r="B16" s="5" t="s">
        <v>30</v>
      </c>
      <c r="C16" s="22">
        <v>63</v>
      </c>
      <c r="D16" s="5">
        <v>352</v>
      </c>
      <c r="E16" s="10">
        <f t="shared" si="0"/>
        <v>22176</v>
      </c>
      <c r="F16" s="20"/>
    </row>
    <row r="17" spans="1:6" ht="18" customHeight="1" x14ac:dyDescent="0.15">
      <c r="A17" s="5">
        <v>14</v>
      </c>
      <c r="B17" s="5" t="s">
        <v>31</v>
      </c>
      <c r="C17" s="22">
        <v>9</v>
      </c>
      <c r="D17" s="5">
        <v>352</v>
      </c>
      <c r="E17" s="6">
        <f t="shared" si="0"/>
        <v>3168</v>
      </c>
      <c r="F17" s="20"/>
    </row>
    <row r="18" spans="1:6" ht="18" customHeight="1" x14ac:dyDescent="0.15">
      <c r="A18" s="5">
        <v>15</v>
      </c>
      <c r="B18" s="5" t="s">
        <v>32</v>
      </c>
      <c r="C18" s="22">
        <v>27</v>
      </c>
      <c r="D18" s="5">
        <v>352</v>
      </c>
      <c r="E18" s="10">
        <f t="shared" si="0"/>
        <v>9504</v>
      </c>
      <c r="F18" s="20"/>
    </row>
    <row r="19" spans="1:6" ht="18" customHeight="1" x14ac:dyDescent="0.15">
      <c r="A19" s="5">
        <v>16</v>
      </c>
      <c r="B19" s="5" t="s">
        <v>33</v>
      </c>
      <c r="C19" s="22">
        <v>9</v>
      </c>
      <c r="D19" s="5">
        <v>352</v>
      </c>
      <c r="E19" s="6">
        <f t="shared" si="0"/>
        <v>3168</v>
      </c>
      <c r="F19" s="20"/>
    </row>
    <row r="20" spans="1:6" ht="18" customHeight="1" x14ac:dyDescent="0.15">
      <c r="A20" s="5">
        <v>17</v>
      </c>
      <c r="B20" s="5" t="s">
        <v>34</v>
      </c>
      <c r="C20" s="22">
        <v>9</v>
      </c>
      <c r="D20" s="5">
        <v>352</v>
      </c>
      <c r="E20" s="10">
        <f t="shared" si="0"/>
        <v>3168</v>
      </c>
      <c r="F20" s="20"/>
    </row>
    <row r="21" spans="1:6" ht="18" customHeight="1" x14ac:dyDescent="0.15">
      <c r="A21" s="5">
        <v>18</v>
      </c>
      <c r="B21" s="25" t="s">
        <v>35</v>
      </c>
      <c r="C21" s="22">
        <v>34.81</v>
      </c>
      <c r="D21" s="5">
        <v>352</v>
      </c>
      <c r="E21" s="6">
        <f t="shared" si="0"/>
        <v>12253.12</v>
      </c>
      <c r="F21" s="20"/>
    </row>
    <row r="22" spans="1:6" ht="18" customHeight="1" x14ac:dyDescent="0.15">
      <c r="A22" s="5">
        <v>19</v>
      </c>
      <c r="B22" s="5" t="s">
        <v>36</v>
      </c>
      <c r="C22" s="22">
        <v>5.17</v>
      </c>
      <c r="D22" s="5">
        <v>352</v>
      </c>
      <c r="E22" s="10">
        <f t="shared" si="0"/>
        <v>1819.84</v>
      </c>
      <c r="F22" s="20"/>
    </row>
    <row r="23" spans="1:6" ht="18" customHeight="1" x14ac:dyDescent="0.15">
      <c r="A23" s="5">
        <v>20</v>
      </c>
      <c r="B23" s="24" t="s">
        <v>37</v>
      </c>
      <c r="C23" s="22">
        <v>50.7</v>
      </c>
      <c r="D23" s="5">
        <v>352</v>
      </c>
      <c r="E23" s="6">
        <f t="shared" si="0"/>
        <v>17846.400000000001</v>
      </c>
      <c r="F23" s="20"/>
    </row>
    <row r="24" spans="1:6" ht="18" customHeight="1" x14ac:dyDescent="0.15">
      <c r="A24" s="5">
        <v>21</v>
      </c>
      <c r="B24" s="5" t="s">
        <v>38</v>
      </c>
      <c r="C24" s="22">
        <v>15.9</v>
      </c>
      <c r="D24" s="5">
        <v>352</v>
      </c>
      <c r="E24" s="10">
        <f t="shared" si="0"/>
        <v>5596.8</v>
      </c>
      <c r="F24" s="20"/>
    </row>
    <row r="25" spans="1:6" ht="18" customHeight="1" x14ac:dyDescent="0.15">
      <c r="A25" s="5">
        <v>22</v>
      </c>
      <c r="B25" s="5" t="s">
        <v>39</v>
      </c>
      <c r="C25" s="22">
        <v>20</v>
      </c>
      <c r="D25" s="5">
        <v>352</v>
      </c>
      <c r="E25" s="6">
        <f t="shared" si="0"/>
        <v>7040</v>
      </c>
      <c r="F25" s="20"/>
    </row>
    <row r="26" spans="1:6" ht="18" customHeight="1" x14ac:dyDescent="0.15">
      <c r="A26" s="5">
        <v>23</v>
      </c>
      <c r="B26" s="26" t="s">
        <v>40</v>
      </c>
      <c r="C26" s="22">
        <v>43.5</v>
      </c>
      <c r="D26" s="5">
        <v>352</v>
      </c>
      <c r="E26" s="10">
        <f t="shared" si="0"/>
        <v>15312</v>
      </c>
      <c r="F26" s="20"/>
    </row>
    <row r="27" spans="1:6" ht="18" customHeight="1" x14ac:dyDescent="0.15">
      <c r="A27" s="5">
        <v>24</v>
      </c>
      <c r="B27" s="23" t="s">
        <v>37</v>
      </c>
      <c r="C27" s="22">
        <v>30.9</v>
      </c>
      <c r="D27" s="5">
        <v>352</v>
      </c>
      <c r="E27" s="6">
        <f t="shared" si="0"/>
        <v>10876.8</v>
      </c>
      <c r="F27" s="20"/>
    </row>
    <row r="28" spans="1:6" ht="18" customHeight="1" x14ac:dyDescent="0.15">
      <c r="A28" s="5">
        <v>25</v>
      </c>
      <c r="B28" s="23" t="s">
        <v>41</v>
      </c>
      <c r="C28" s="22">
        <v>22.87</v>
      </c>
      <c r="D28" s="5">
        <v>352</v>
      </c>
      <c r="E28" s="10">
        <f t="shared" si="0"/>
        <v>8050.24</v>
      </c>
      <c r="F28" s="20"/>
    </row>
    <row r="29" spans="1:6" ht="18" customHeight="1" x14ac:dyDescent="0.15">
      <c r="A29" s="5">
        <v>26</v>
      </c>
      <c r="B29" s="5" t="s">
        <v>42</v>
      </c>
      <c r="C29" s="22">
        <v>15</v>
      </c>
      <c r="D29" s="5">
        <v>352</v>
      </c>
      <c r="E29" s="6">
        <f t="shared" si="0"/>
        <v>5280</v>
      </c>
      <c r="F29" s="20"/>
    </row>
    <row r="30" spans="1:6" ht="18" customHeight="1" x14ac:dyDescent="0.15">
      <c r="A30" s="5">
        <v>27</v>
      </c>
      <c r="B30" s="5" t="s">
        <v>43</v>
      </c>
      <c r="C30" s="22">
        <v>6</v>
      </c>
      <c r="D30" s="5">
        <v>352</v>
      </c>
      <c r="E30" s="10">
        <f t="shared" si="0"/>
        <v>2112</v>
      </c>
      <c r="F30" s="20"/>
    </row>
    <row r="31" spans="1:6" ht="18" customHeight="1" x14ac:dyDescent="0.15">
      <c r="A31" s="5">
        <v>28</v>
      </c>
      <c r="B31" s="27" t="s">
        <v>44</v>
      </c>
      <c r="C31" s="28">
        <v>18</v>
      </c>
      <c r="D31" s="27">
        <v>352</v>
      </c>
      <c r="E31" s="29">
        <f t="shared" si="0"/>
        <v>6336</v>
      </c>
      <c r="F31" s="20"/>
    </row>
    <row r="32" spans="1:6" ht="18" customHeight="1" x14ac:dyDescent="0.15">
      <c r="A32" s="5">
        <v>29</v>
      </c>
      <c r="B32" s="27" t="s">
        <v>45</v>
      </c>
      <c r="C32" s="28">
        <v>9</v>
      </c>
      <c r="D32" s="27">
        <v>352</v>
      </c>
      <c r="E32" s="29">
        <f t="shared" si="0"/>
        <v>3168</v>
      </c>
      <c r="F32" s="20" t="s">
        <v>8</v>
      </c>
    </row>
    <row r="33" spans="1:6" ht="18" customHeight="1" x14ac:dyDescent="0.15">
      <c r="A33" s="5">
        <v>30</v>
      </c>
      <c r="B33" s="30" t="s">
        <v>46</v>
      </c>
      <c r="C33" s="31">
        <v>30.6</v>
      </c>
      <c r="D33" s="30">
        <v>352</v>
      </c>
      <c r="E33" s="32">
        <f t="shared" ref="E33:E70" si="1">C33*D33</f>
        <v>10771.2</v>
      </c>
      <c r="F33" s="20"/>
    </row>
    <row r="34" spans="1:6" ht="18" customHeight="1" x14ac:dyDescent="0.15">
      <c r="A34" s="5">
        <v>31</v>
      </c>
      <c r="B34" s="5" t="s">
        <v>47</v>
      </c>
      <c r="C34" s="22">
        <v>10.8</v>
      </c>
      <c r="D34" s="5">
        <v>352</v>
      </c>
      <c r="E34" s="6">
        <f t="shared" si="1"/>
        <v>3801.6</v>
      </c>
      <c r="F34" s="20"/>
    </row>
    <row r="35" spans="1:6" ht="18" customHeight="1" x14ac:dyDescent="0.15">
      <c r="A35" s="5">
        <v>32</v>
      </c>
      <c r="B35" s="5" t="s">
        <v>48</v>
      </c>
      <c r="C35" s="22">
        <v>25.5</v>
      </c>
      <c r="D35" s="5">
        <v>352</v>
      </c>
      <c r="E35" s="10">
        <f t="shared" si="1"/>
        <v>8976</v>
      </c>
      <c r="F35" s="20"/>
    </row>
    <row r="36" spans="1:6" ht="18" customHeight="1" x14ac:dyDescent="0.15">
      <c r="A36" s="5">
        <v>33</v>
      </c>
      <c r="B36" s="5" t="s">
        <v>49</v>
      </c>
      <c r="C36" s="22">
        <v>20</v>
      </c>
      <c r="D36" s="5">
        <v>352</v>
      </c>
      <c r="E36" s="10">
        <f t="shared" si="1"/>
        <v>7040</v>
      </c>
      <c r="F36" s="20"/>
    </row>
    <row r="37" spans="1:6" ht="18" customHeight="1" x14ac:dyDescent="0.15">
      <c r="A37" s="5">
        <v>34</v>
      </c>
      <c r="B37" s="5" t="s">
        <v>50</v>
      </c>
      <c r="C37" s="22">
        <v>16</v>
      </c>
      <c r="D37" s="5">
        <v>352</v>
      </c>
      <c r="E37" s="6">
        <f t="shared" si="1"/>
        <v>5632</v>
      </c>
      <c r="F37" s="20"/>
    </row>
    <row r="38" spans="1:6" ht="18" customHeight="1" x14ac:dyDescent="0.15">
      <c r="A38" s="5">
        <v>35</v>
      </c>
      <c r="B38" s="24" t="s">
        <v>51</v>
      </c>
      <c r="C38" s="22">
        <v>18</v>
      </c>
      <c r="D38" s="5">
        <v>352</v>
      </c>
      <c r="E38" s="10">
        <f t="shared" si="1"/>
        <v>6336</v>
      </c>
      <c r="F38" s="20"/>
    </row>
    <row r="39" spans="1:6" ht="18" customHeight="1" x14ac:dyDescent="0.15">
      <c r="A39" s="5">
        <v>36</v>
      </c>
      <c r="B39" s="5" t="s">
        <v>52</v>
      </c>
      <c r="C39" s="22">
        <v>18</v>
      </c>
      <c r="D39" s="5">
        <v>352</v>
      </c>
      <c r="E39" s="6">
        <f t="shared" si="1"/>
        <v>6336</v>
      </c>
      <c r="F39" s="20"/>
    </row>
    <row r="40" spans="1:6" ht="18" customHeight="1" x14ac:dyDescent="0.15">
      <c r="A40" s="5">
        <v>37</v>
      </c>
      <c r="B40" s="5" t="s">
        <v>53</v>
      </c>
      <c r="C40" s="22">
        <v>25</v>
      </c>
      <c r="D40" s="5">
        <v>352</v>
      </c>
      <c r="E40" s="10">
        <f t="shared" si="1"/>
        <v>8800</v>
      </c>
      <c r="F40" s="20"/>
    </row>
    <row r="41" spans="1:6" ht="18" customHeight="1" x14ac:dyDescent="0.15">
      <c r="A41" s="5">
        <v>38</v>
      </c>
      <c r="B41" s="5" t="s">
        <v>54</v>
      </c>
      <c r="C41" s="22">
        <v>9</v>
      </c>
      <c r="D41" s="5">
        <v>352</v>
      </c>
      <c r="E41" s="6">
        <f t="shared" si="1"/>
        <v>3168</v>
      </c>
      <c r="F41" s="20"/>
    </row>
    <row r="42" spans="1:6" ht="18" customHeight="1" x14ac:dyDescent="0.15">
      <c r="A42" s="5">
        <v>39</v>
      </c>
      <c r="B42" s="5" t="s">
        <v>55</v>
      </c>
      <c r="C42" s="22">
        <v>9</v>
      </c>
      <c r="D42" s="5">
        <v>352</v>
      </c>
      <c r="E42" s="10">
        <f t="shared" si="1"/>
        <v>3168</v>
      </c>
      <c r="F42" s="20"/>
    </row>
    <row r="43" spans="1:6" ht="18" customHeight="1" x14ac:dyDescent="0.15">
      <c r="A43" s="5">
        <v>40</v>
      </c>
      <c r="B43" s="5" t="s">
        <v>56</v>
      </c>
      <c r="C43" s="22">
        <v>18.45</v>
      </c>
      <c r="D43" s="5">
        <v>352</v>
      </c>
      <c r="E43" s="6">
        <f t="shared" si="1"/>
        <v>6494.4</v>
      </c>
      <c r="F43" s="20"/>
    </row>
    <row r="44" spans="1:6" ht="18" customHeight="1" x14ac:dyDescent="0.15">
      <c r="A44" s="5">
        <v>41</v>
      </c>
      <c r="B44" s="5" t="s">
        <v>57</v>
      </c>
      <c r="C44" s="22">
        <v>29.07</v>
      </c>
      <c r="D44" s="5">
        <v>352</v>
      </c>
      <c r="E44" s="10">
        <f t="shared" si="1"/>
        <v>10232.64</v>
      </c>
      <c r="F44" s="20"/>
    </row>
    <row r="45" spans="1:6" ht="18" customHeight="1" x14ac:dyDescent="0.15">
      <c r="A45" s="5">
        <v>42</v>
      </c>
      <c r="B45" s="33" t="s">
        <v>58</v>
      </c>
      <c r="C45" s="22">
        <v>10.95</v>
      </c>
      <c r="D45" s="5">
        <v>352</v>
      </c>
      <c r="E45" s="10">
        <f t="shared" si="1"/>
        <v>3854.4</v>
      </c>
      <c r="F45" s="20"/>
    </row>
    <row r="46" spans="1:6" ht="18" customHeight="1" x14ac:dyDescent="0.15">
      <c r="A46" s="5">
        <v>43</v>
      </c>
      <c r="B46" s="5" t="s">
        <v>59</v>
      </c>
      <c r="C46" s="22">
        <v>36</v>
      </c>
      <c r="D46" s="5">
        <v>352</v>
      </c>
      <c r="E46" s="6">
        <f t="shared" si="1"/>
        <v>12672</v>
      </c>
      <c r="F46" s="20"/>
    </row>
    <row r="47" spans="1:6" ht="18" customHeight="1" x14ac:dyDescent="0.15">
      <c r="A47" s="5">
        <v>44</v>
      </c>
      <c r="B47" s="5" t="s">
        <v>60</v>
      </c>
      <c r="C47" s="22">
        <v>28.6</v>
      </c>
      <c r="D47" s="5">
        <v>352</v>
      </c>
      <c r="E47" s="10">
        <f t="shared" si="1"/>
        <v>10067.200000000001</v>
      </c>
      <c r="F47" s="20"/>
    </row>
    <row r="48" spans="1:6" ht="18" customHeight="1" x14ac:dyDescent="0.15">
      <c r="A48" s="5">
        <v>45</v>
      </c>
      <c r="B48" s="5" t="s">
        <v>61</v>
      </c>
      <c r="C48" s="22">
        <v>10</v>
      </c>
      <c r="D48" s="5">
        <v>352</v>
      </c>
      <c r="E48" s="6">
        <f t="shared" si="1"/>
        <v>3520</v>
      </c>
      <c r="F48" s="20"/>
    </row>
    <row r="49" spans="1:6" ht="18" customHeight="1" x14ac:dyDescent="0.15">
      <c r="A49" s="5">
        <v>46</v>
      </c>
      <c r="B49" s="5" t="s">
        <v>62</v>
      </c>
      <c r="C49" s="22">
        <v>15</v>
      </c>
      <c r="D49" s="5">
        <v>352</v>
      </c>
      <c r="E49" s="10">
        <f t="shared" si="1"/>
        <v>5280</v>
      </c>
      <c r="F49" s="20"/>
    </row>
    <row r="50" spans="1:6" ht="18" customHeight="1" x14ac:dyDescent="0.15">
      <c r="A50" s="5">
        <v>47</v>
      </c>
      <c r="B50" s="5" t="s">
        <v>63</v>
      </c>
      <c r="C50" s="22">
        <v>25</v>
      </c>
      <c r="D50" s="5">
        <v>352</v>
      </c>
      <c r="E50" s="6">
        <f t="shared" si="1"/>
        <v>8800</v>
      </c>
      <c r="F50" s="20"/>
    </row>
    <row r="51" spans="1:6" ht="18" customHeight="1" x14ac:dyDescent="0.15">
      <c r="A51" s="5">
        <v>48</v>
      </c>
      <c r="B51" s="5" t="s">
        <v>64</v>
      </c>
      <c r="C51" s="22">
        <v>36</v>
      </c>
      <c r="D51" s="5">
        <v>352</v>
      </c>
      <c r="E51" s="6">
        <f t="shared" si="1"/>
        <v>12672</v>
      </c>
      <c r="F51" s="20"/>
    </row>
    <row r="52" spans="1:6" ht="18" customHeight="1" x14ac:dyDescent="0.15">
      <c r="A52" s="5">
        <v>49</v>
      </c>
      <c r="B52" s="23" t="s">
        <v>65</v>
      </c>
      <c r="C52" s="22">
        <v>9</v>
      </c>
      <c r="D52" s="5">
        <v>352</v>
      </c>
      <c r="E52" s="6">
        <f t="shared" si="1"/>
        <v>3168</v>
      </c>
      <c r="F52" s="20"/>
    </row>
    <row r="53" spans="1:6" ht="18" customHeight="1" x14ac:dyDescent="0.15">
      <c r="A53" s="5">
        <v>50</v>
      </c>
      <c r="B53" s="5" t="s">
        <v>66</v>
      </c>
      <c r="C53" s="22">
        <v>27</v>
      </c>
      <c r="D53" s="5">
        <v>352</v>
      </c>
      <c r="E53" s="6">
        <f t="shared" si="1"/>
        <v>9504</v>
      </c>
      <c r="F53" s="20"/>
    </row>
    <row r="54" spans="1:6" ht="18" customHeight="1" x14ac:dyDescent="0.15">
      <c r="A54" s="5">
        <v>51</v>
      </c>
      <c r="B54" s="5" t="s">
        <v>67</v>
      </c>
      <c r="C54" s="22">
        <v>24.25</v>
      </c>
      <c r="D54" s="5">
        <v>352</v>
      </c>
      <c r="E54" s="6">
        <f t="shared" si="1"/>
        <v>8536</v>
      </c>
      <c r="F54" s="20"/>
    </row>
    <row r="55" spans="1:6" ht="18" customHeight="1" x14ac:dyDescent="0.15">
      <c r="A55" s="5">
        <v>52</v>
      </c>
      <c r="B55" s="5" t="s">
        <v>68</v>
      </c>
      <c r="C55" s="22">
        <v>36</v>
      </c>
      <c r="D55" s="5">
        <v>352</v>
      </c>
      <c r="E55" s="10">
        <f t="shared" si="1"/>
        <v>12672</v>
      </c>
      <c r="F55" s="20"/>
    </row>
    <row r="56" spans="1:6" ht="18" customHeight="1" x14ac:dyDescent="0.15">
      <c r="A56" s="5">
        <v>53</v>
      </c>
      <c r="B56" s="5" t="s">
        <v>69</v>
      </c>
      <c r="C56" s="22">
        <v>12.67</v>
      </c>
      <c r="D56" s="5">
        <v>352</v>
      </c>
      <c r="E56" s="6">
        <f t="shared" si="1"/>
        <v>4459.84</v>
      </c>
      <c r="F56" s="20"/>
    </row>
    <row r="57" spans="1:6" ht="18" customHeight="1" x14ac:dyDescent="0.15">
      <c r="A57" s="5">
        <v>54</v>
      </c>
      <c r="B57" s="5" t="s">
        <v>70</v>
      </c>
      <c r="C57" s="22">
        <v>51</v>
      </c>
      <c r="D57" s="5">
        <v>352</v>
      </c>
      <c r="E57" s="10">
        <f t="shared" si="1"/>
        <v>17952</v>
      </c>
      <c r="F57" s="20"/>
    </row>
    <row r="58" spans="1:6" ht="18" customHeight="1" x14ac:dyDescent="0.15">
      <c r="A58" s="5">
        <v>55</v>
      </c>
      <c r="B58" s="5" t="s">
        <v>71</v>
      </c>
      <c r="C58" s="22">
        <v>21</v>
      </c>
      <c r="D58" s="5">
        <v>352</v>
      </c>
      <c r="E58" s="10">
        <f t="shared" si="1"/>
        <v>7392</v>
      </c>
      <c r="F58" s="20"/>
    </row>
    <row r="59" spans="1:6" ht="18" customHeight="1" x14ac:dyDescent="0.15">
      <c r="A59" s="5">
        <v>56</v>
      </c>
      <c r="B59" s="5" t="s">
        <v>72</v>
      </c>
      <c r="C59" s="22">
        <v>27</v>
      </c>
      <c r="D59" s="5">
        <v>352</v>
      </c>
      <c r="E59" s="6">
        <f t="shared" si="1"/>
        <v>9504</v>
      </c>
      <c r="F59" s="20"/>
    </row>
    <row r="60" spans="1:6" ht="18" customHeight="1" x14ac:dyDescent="0.15">
      <c r="A60" s="5">
        <v>57</v>
      </c>
      <c r="B60" s="5" t="s">
        <v>73</v>
      </c>
      <c r="C60" s="22">
        <v>18</v>
      </c>
      <c r="D60" s="5">
        <v>352</v>
      </c>
      <c r="E60" s="10">
        <f t="shared" si="1"/>
        <v>6336</v>
      </c>
      <c r="F60" s="20"/>
    </row>
    <row r="61" spans="1:6" ht="18" customHeight="1" x14ac:dyDescent="0.15">
      <c r="A61" s="5">
        <v>58</v>
      </c>
      <c r="B61" s="5" t="s">
        <v>74</v>
      </c>
      <c r="C61" s="22">
        <v>19.5</v>
      </c>
      <c r="D61" s="5">
        <v>352</v>
      </c>
      <c r="E61" s="10">
        <f t="shared" si="1"/>
        <v>6864</v>
      </c>
      <c r="F61" s="20"/>
    </row>
    <row r="62" spans="1:6" ht="18" customHeight="1" x14ac:dyDescent="0.15">
      <c r="A62" s="5">
        <v>59</v>
      </c>
      <c r="B62" s="23" t="s">
        <v>75</v>
      </c>
      <c r="C62" s="22">
        <v>16.7</v>
      </c>
      <c r="D62" s="5">
        <v>352</v>
      </c>
      <c r="E62" s="6">
        <f t="shared" si="1"/>
        <v>5878.4</v>
      </c>
      <c r="F62" s="20"/>
    </row>
    <row r="63" spans="1:6" ht="18" customHeight="1" x14ac:dyDescent="0.15">
      <c r="A63" s="5">
        <v>60</v>
      </c>
      <c r="B63" s="5" t="s">
        <v>76</v>
      </c>
      <c r="C63" s="22">
        <v>29.85</v>
      </c>
      <c r="D63" s="5">
        <v>352</v>
      </c>
      <c r="E63" s="10">
        <f t="shared" si="1"/>
        <v>10507.2</v>
      </c>
      <c r="F63" s="20"/>
    </row>
    <row r="64" spans="1:6" ht="18" customHeight="1" x14ac:dyDescent="0.15">
      <c r="A64" s="5">
        <v>61</v>
      </c>
      <c r="B64" s="5" t="s">
        <v>68</v>
      </c>
      <c r="C64" s="22">
        <v>9</v>
      </c>
      <c r="D64" s="5">
        <v>352</v>
      </c>
      <c r="E64" s="6">
        <f t="shared" si="1"/>
        <v>3168</v>
      </c>
      <c r="F64" s="20"/>
    </row>
    <row r="65" spans="1:7" ht="18" customHeight="1" x14ac:dyDescent="0.15">
      <c r="A65" s="5">
        <v>62</v>
      </c>
      <c r="B65" s="5" t="s">
        <v>77</v>
      </c>
      <c r="C65" s="22">
        <v>18</v>
      </c>
      <c r="D65" s="5">
        <v>352</v>
      </c>
      <c r="E65" s="10">
        <f t="shared" si="1"/>
        <v>6336</v>
      </c>
      <c r="F65" s="20"/>
    </row>
    <row r="66" spans="1:7" ht="18" customHeight="1" x14ac:dyDescent="0.15">
      <c r="A66" s="5">
        <v>63</v>
      </c>
      <c r="B66" s="5" t="s">
        <v>78</v>
      </c>
      <c r="C66" s="22">
        <v>15</v>
      </c>
      <c r="D66" s="5">
        <v>352</v>
      </c>
      <c r="E66" s="10">
        <f t="shared" si="1"/>
        <v>5280</v>
      </c>
      <c r="F66" s="20"/>
    </row>
    <row r="67" spans="1:7" ht="18" customHeight="1" x14ac:dyDescent="0.15">
      <c r="A67" s="5">
        <v>64</v>
      </c>
      <c r="B67" s="5" t="s">
        <v>79</v>
      </c>
      <c r="C67" s="22">
        <v>30</v>
      </c>
      <c r="D67" s="5">
        <v>352</v>
      </c>
      <c r="E67" s="6">
        <f t="shared" si="1"/>
        <v>10560</v>
      </c>
      <c r="F67" s="20"/>
    </row>
    <row r="68" spans="1:7" ht="18" customHeight="1" x14ac:dyDescent="0.15">
      <c r="A68" s="5">
        <v>65</v>
      </c>
      <c r="B68" s="5" t="s">
        <v>80</v>
      </c>
      <c r="C68" s="22">
        <v>15</v>
      </c>
      <c r="D68" s="5">
        <v>352</v>
      </c>
      <c r="E68" s="10">
        <f t="shared" si="1"/>
        <v>5280</v>
      </c>
      <c r="F68" s="20"/>
    </row>
    <row r="69" spans="1:7" ht="18" customHeight="1" x14ac:dyDescent="0.15">
      <c r="A69" s="5">
        <v>66</v>
      </c>
      <c r="B69" s="5" t="s">
        <v>81</v>
      </c>
      <c r="C69" s="22">
        <v>18</v>
      </c>
      <c r="D69" s="5">
        <v>352</v>
      </c>
      <c r="E69" s="10">
        <f t="shared" si="1"/>
        <v>6336</v>
      </c>
      <c r="F69" s="20"/>
    </row>
    <row r="70" spans="1:7" ht="18" customHeight="1" x14ac:dyDescent="0.15">
      <c r="A70" s="5">
        <v>67</v>
      </c>
      <c r="B70" s="5" t="s">
        <v>82</v>
      </c>
      <c r="C70" s="22">
        <v>9</v>
      </c>
      <c r="D70" s="5">
        <v>352</v>
      </c>
      <c r="E70" s="10">
        <f t="shared" si="1"/>
        <v>3168</v>
      </c>
      <c r="F70" s="20"/>
    </row>
    <row r="71" spans="1:7" ht="18.95" customHeight="1" x14ac:dyDescent="0.15">
      <c r="A71" s="5"/>
      <c r="B71" s="16"/>
      <c r="C71" s="34">
        <f>SUM(C4:C70)</f>
        <v>1461.28</v>
      </c>
      <c r="D71" s="34"/>
      <c r="E71" s="34">
        <f>SUM(E4:E70)</f>
        <v>514370.56</v>
      </c>
      <c r="F71" s="16"/>
      <c r="G71" s="35"/>
    </row>
    <row r="72" spans="1:7" ht="30" customHeight="1" x14ac:dyDescent="0.15">
      <c r="A72" s="38" t="s">
        <v>9</v>
      </c>
      <c r="B72" s="38"/>
      <c r="C72" s="38"/>
      <c r="D72" s="38"/>
      <c r="E72" s="38"/>
      <c r="F72" s="38"/>
    </row>
  </sheetData>
  <protectedRanges>
    <protectedRange sqref="B13:B14 B15 B17 B18:B20 B22:B31 B4 B6:B12 B34 B36:B38" name="区域1_1_2"/>
    <protectedRange sqref="B15" name="区域1_1_9_2"/>
    <protectedRange sqref="B33" name="区域1_1_2_1_2"/>
    <protectedRange sqref="B39" name="区域1_1_9_4"/>
    <protectedRange sqref="B40" name="区域1_1_7"/>
    <protectedRange sqref="B41" name="区域1_1_8_3"/>
    <protectedRange sqref="B42" name="区域1_1_6_3"/>
    <protectedRange sqref="B44" name="区域1_1_5_1_1"/>
    <protectedRange sqref="B46" name="区域1_1_1_1_1_1_1_1_1_2_2"/>
    <protectedRange sqref="B47" name="区域1_1_2_1_6"/>
    <protectedRange sqref="B48" name="区域1_1_7_3"/>
    <protectedRange sqref="B49" name="区域1_1_2_1_9"/>
    <protectedRange sqref="B50" name="区域1_1_9_3_1"/>
    <protectedRange sqref="B55:B61 B13:B20 B22:B26 B4 B6:B12 B46:B51 B53:B54 B29:B34 B36:B44" name="区域1_2"/>
    <protectedRange sqref="B27" name="区域1_1_1"/>
    <protectedRange sqref="B28" name="区域1_1_2_1_9_1"/>
    <protectedRange sqref="B28" name="区域1_1_8_5"/>
    <protectedRange sqref="B62" name="区域1_1_2_1"/>
    <protectedRange sqref="B45" name="区域1_1_1_2"/>
    <protectedRange sqref="B5" name="区域1_1_1_4"/>
    <protectedRange sqref="C8" name="区域1_4_2"/>
    <protectedRange sqref="B63:B69" name="区域1_2_3"/>
    <protectedRange sqref="B52" name="区域1_1_1_5"/>
    <protectedRange sqref="B35" name="区域1_1_2_2"/>
    <protectedRange sqref="B35" name="区域1_2_2"/>
  </protectedRanges>
  <mergeCells count="3">
    <mergeCell ref="A1:F1"/>
    <mergeCell ref="A2:F2"/>
    <mergeCell ref="A72:F72"/>
  </mergeCells>
  <phoneticPr fontId="10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E12" sqref="E12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21.125" customWidth="1"/>
    <col min="4" max="4" width="20.25" customWidth="1"/>
    <col min="5" max="5" width="9.5" customWidth="1"/>
    <col min="6" max="6" width="9" customWidth="1"/>
    <col min="9" max="9" width="13.875" customWidth="1"/>
    <col min="11" max="11" width="8" customWidth="1"/>
  </cols>
  <sheetData>
    <row r="1" spans="1:12" ht="27" x14ac:dyDescent="0.1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8" customHeight="1" x14ac:dyDescent="0.15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7"/>
    </row>
    <row r="3" spans="1:12" x14ac:dyDescent="0.15">
      <c r="A3" s="1" t="s">
        <v>2</v>
      </c>
      <c r="B3" s="1" t="s">
        <v>3</v>
      </c>
      <c r="C3" s="2" t="s">
        <v>12</v>
      </c>
      <c r="D3" s="2" t="s">
        <v>13</v>
      </c>
      <c r="E3" s="3" t="s">
        <v>4</v>
      </c>
      <c r="F3" s="3" t="s">
        <v>5</v>
      </c>
      <c r="G3" s="3" t="s">
        <v>6</v>
      </c>
      <c r="H3" s="1" t="s">
        <v>14</v>
      </c>
      <c r="I3" s="1" t="s">
        <v>15</v>
      </c>
      <c r="J3" s="1" t="s">
        <v>16</v>
      </c>
      <c r="K3" s="1" t="s">
        <v>7</v>
      </c>
    </row>
    <row r="4" spans="1:12" ht="20.100000000000001" customHeight="1" x14ac:dyDescent="0.15">
      <c r="A4" s="4">
        <v>0</v>
      </c>
      <c r="B4" s="4" t="s">
        <v>17</v>
      </c>
      <c r="C4" s="5"/>
      <c r="D4" s="5"/>
      <c r="E4" s="5"/>
      <c r="F4" s="4"/>
      <c r="G4" s="6"/>
      <c r="H4" s="4"/>
      <c r="I4" s="4"/>
      <c r="J4" s="4"/>
      <c r="K4" s="4"/>
    </row>
    <row r="5" spans="1:12" ht="20.100000000000001" customHeight="1" x14ac:dyDescent="0.15">
      <c r="A5" s="4">
        <v>1</v>
      </c>
      <c r="B5" s="7"/>
      <c r="C5" s="8"/>
      <c r="D5" s="8"/>
      <c r="E5" s="9"/>
      <c r="F5" s="5"/>
      <c r="G5" s="10"/>
      <c r="H5" s="11"/>
      <c r="I5" s="18"/>
      <c r="J5" s="19"/>
      <c r="K5" s="20"/>
    </row>
    <row r="6" spans="1:12" ht="20.100000000000001" customHeight="1" x14ac:dyDescent="0.15">
      <c r="A6" s="4">
        <v>2</v>
      </c>
      <c r="B6" s="5"/>
      <c r="C6" s="5"/>
      <c r="D6" s="5"/>
      <c r="E6" s="12"/>
      <c r="F6" s="5"/>
      <c r="G6" s="13"/>
      <c r="H6" s="5"/>
      <c r="I6" s="5"/>
      <c r="J6" s="5"/>
      <c r="K6" s="20"/>
    </row>
    <row r="7" spans="1:12" ht="20.100000000000001" customHeight="1" x14ac:dyDescent="0.15">
      <c r="A7" s="4">
        <v>3</v>
      </c>
      <c r="B7" s="5"/>
      <c r="C7" s="14"/>
      <c r="D7" s="5"/>
      <c r="E7" s="12"/>
      <c r="F7" s="5"/>
      <c r="G7" s="13"/>
      <c r="H7" s="5"/>
      <c r="I7" s="5"/>
      <c r="J7" s="5"/>
      <c r="K7" s="20"/>
    </row>
    <row r="8" spans="1:12" ht="20.100000000000001" customHeight="1" x14ac:dyDescent="0.15">
      <c r="A8" s="4">
        <v>4</v>
      </c>
      <c r="B8" s="5"/>
      <c r="C8" s="15"/>
      <c r="D8" s="5"/>
      <c r="E8" s="12"/>
      <c r="F8" s="5"/>
      <c r="G8" s="13"/>
      <c r="H8" s="5"/>
      <c r="I8" s="5"/>
      <c r="J8" s="5"/>
      <c r="K8" s="20"/>
    </row>
    <row r="9" spans="1:12" ht="20.100000000000001" customHeight="1" x14ac:dyDescent="0.15">
      <c r="A9" s="4">
        <v>5</v>
      </c>
      <c r="B9" s="5"/>
      <c r="C9" s="14"/>
      <c r="D9" s="5"/>
      <c r="E9" s="12"/>
      <c r="F9" s="5"/>
      <c r="G9" s="13"/>
      <c r="H9" s="5"/>
      <c r="I9" s="5"/>
      <c r="J9" s="5"/>
      <c r="K9" s="20"/>
    </row>
    <row r="10" spans="1:12" ht="20.100000000000001" customHeight="1" x14ac:dyDescent="0.15">
      <c r="A10" s="4">
        <v>6</v>
      </c>
      <c r="B10" s="5"/>
      <c r="C10" s="14"/>
      <c r="D10" s="5"/>
      <c r="E10" s="12"/>
      <c r="F10" s="5"/>
      <c r="G10" s="13"/>
      <c r="H10" s="5"/>
      <c r="I10" s="5"/>
      <c r="J10" s="5"/>
      <c r="K10" s="20"/>
    </row>
    <row r="11" spans="1:12" ht="20.100000000000001" customHeight="1" x14ac:dyDescent="0.15">
      <c r="A11" s="4">
        <v>7</v>
      </c>
      <c r="B11" s="5"/>
      <c r="C11" s="14"/>
      <c r="D11" s="5"/>
      <c r="E11" s="12"/>
      <c r="F11" s="5"/>
      <c r="G11" s="13"/>
      <c r="H11" s="5"/>
      <c r="I11" s="5"/>
      <c r="J11" s="5"/>
      <c r="K11" s="20"/>
    </row>
    <row r="12" spans="1:12" ht="20.100000000000001" customHeight="1" x14ac:dyDescent="0.15">
      <c r="A12" s="4">
        <v>8</v>
      </c>
      <c r="B12" s="5"/>
      <c r="C12" s="14"/>
      <c r="D12" s="5"/>
      <c r="E12" s="12"/>
      <c r="F12" s="5"/>
      <c r="G12" s="13"/>
      <c r="H12" s="5"/>
      <c r="I12" s="5"/>
      <c r="J12" s="5"/>
      <c r="K12" s="20"/>
    </row>
    <row r="13" spans="1:12" ht="15.95" customHeight="1" x14ac:dyDescent="0.15">
      <c r="A13" s="4">
        <v>9</v>
      </c>
      <c r="B13" s="5"/>
      <c r="C13" s="15"/>
      <c r="D13" s="14"/>
      <c r="E13" s="12"/>
      <c r="F13" s="5"/>
      <c r="G13" s="13"/>
      <c r="H13" s="5"/>
      <c r="I13" s="5"/>
      <c r="J13" s="5"/>
      <c r="K13" s="20"/>
    </row>
    <row r="14" spans="1:12" ht="21" customHeight="1" x14ac:dyDescent="0.15">
      <c r="A14" s="4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2" ht="29.1" customHeight="1" x14ac:dyDescent="0.15">
      <c r="A15" s="38" t="s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</sheetData>
  <mergeCells count="3">
    <mergeCell ref="A1:K1"/>
    <mergeCell ref="A2:K2"/>
    <mergeCell ref="A15:K15"/>
  </mergeCells>
  <phoneticPr fontId="10" type="noConversion"/>
  <pageMargins left="0.75" right="0.75" top="1" bottom="1" header="0.5" footer="0.5"/>
  <pageSetup paperSize="9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" rangeCreator="" othersAccessPermission="edit"/>
    <arrUserId title="区域1_1_9_2" rangeCreator="" othersAccessPermission="edit"/>
    <arrUserId title="区域1_1_2_1_2" rangeCreator="" othersAccessPermission="edit"/>
    <arrUserId title="区域1_1_9_4" rangeCreator="" othersAccessPermission="edit"/>
    <arrUserId title="区域1_1_7" rangeCreator="" othersAccessPermission="edit"/>
    <arrUserId title="区域1_1_8_3" rangeCreator="" othersAccessPermission="edit"/>
    <arrUserId title="区域1_1_6_3" rangeCreator="" othersAccessPermission="edit"/>
    <arrUserId title="区域1_1_5_1_1" rangeCreator="" othersAccessPermission="edit"/>
    <arrUserId title="区域1_1_1_1_1_1_1_1_1_2_2" rangeCreator="" othersAccessPermission="edit"/>
    <arrUserId title="区域1_1_2_1_6" rangeCreator="" othersAccessPermission="edit"/>
    <arrUserId title="区域1_1_7_3" rangeCreator="" othersAccessPermission="edit"/>
    <arrUserId title="区域1_1_2_1_9" rangeCreator="" othersAccessPermission="edit"/>
    <arrUserId title="区域1_1_9_3_1" rangeCreator="" othersAccessPermission="edit"/>
    <arrUserId title="区域1_2" rangeCreator="" othersAccessPermission="edit"/>
    <arrUserId title="区域1_1_1" rangeCreator="" othersAccessPermission="edit"/>
    <arrUserId title="区域1_1_2_1_9_1" rangeCreator="" othersAccessPermission="edit"/>
    <arrUserId title="区域1_1_8_5" rangeCreator="" othersAccessPermission="edit"/>
    <arrUserId title="区域1_1_2_1" rangeCreator="" othersAccessPermission="edit"/>
    <arrUserId title="区域1_1_1_2" rangeCreator="" othersAccessPermission="edit"/>
    <arrUserId title="区域1_1_1_4" rangeCreator="" othersAccessPermission="edit"/>
    <arrUserId title="区域1_4_2" rangeCreator="" othersAccessPermission="edit"/>
    <arrUserId title="区域1_2_3" rangeCreator="" othersAccessPermission="edit"/>
    <arrUserId title="区域1_1_1_5" rangeCreator="" othersAccessPermission="edit"/>
    <arrUserId title="区域1_1_2_2" rangeCreator="" othersAccessPermission="edit"/>
    <arrUserId title="区域1_2_2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81EA10A27C2E467EB934CF873B286C87</vt:lpwstr>
  </property>
</Properties>
</file>