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D:\Desktop\金林区2024年粮食种植补贴明细表(3)\新2024年粮食种植实际补贴 - 副本\"/>
    </mc:Choice>
  </mc:AlternateContent>
  <xr:revisionPtr revIDLastSave="0" documentId="13_ncr:1_{99CE7BC2-1C71-41DA-8DAF-1BFDDD33D338}" xr6:coauthVersionLast="47" xr6:coauthVersionMax="47" xr10:uidLastSave="{00000000-0000-0000-0000-000000000000}"/>
  <bookViews>
    <workbookView xWindow="-120" yWindow="-120" windowWidth="29040" windowHeight="15975" activeTab="1" xr2:uid="{00000000-000D-0000-FFFF-FFFF00000000}"/>
  </bookViews>
  <sheets>
    <sheet name="玉米" sheetId="1" r:id="rId1"/>
    <sheet name="大豆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3" i="2" l="1"/>
  <c r="C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C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24" i="1" s="1"/>
  <c r="E8" i="1"/>
  <c r="E7" i="1"/>
  <c r="E6" i="1"/>
  <c r="E5" i="1"/>
  <c r="E4" i="1"/>
</calcChain>
</file>

<file path=xl/sharedStrings.xml><?xml version="1.0" encoding="utf-8"?>
<sst xmlns="http://schemas.openxmlformats.org/spreadsheetml/2006/main" count="67" uniqueCount="53">
  <si>
    <t>2024年金林区腾竣经营有限公司实际种粮农民种植面积明细表（玉米）</t>
  </si>
  <si>
    <t>填报单位：金林区腾竣经营有限公司</t>
  </si>
  <si>
    <t>序号</t>
  </si>
  <si>
    <t>姓名</t>
  </si>
  <si>
    <t>补贴面积</t>
  </si>
  <si>
    <t>补贴标准</t>
  </si>
  <si>
    <t>补贴金额</t>
  </si>
  <si>
    <t>合计</t>
  </si>
  <si>
    <t>2024年金林区腾竣经营有限公司实际种粮农民种植面积明细表（大豆）</t>
  </si>
  <si>
    <t>负责人：</t>
  </si>
  <si>
    <t>制表：</t>
  </si>
  <si>
    <t>姓名</t>
    <phoneticPr fontId="11" type="noConversion"/>
  </si>
  <si>
    <t>*起立</t>
  </si>
  <si>
    <t>*胜辉</t>
  </si>
  <si>
    <t>*剑锋</t>
  </si>
  <si>
    <t>*波</t>
  </si>
  <si>
    <t>*光海</t>
  </si>
  <si>
    <t>*佰林</t>
  </si>
  <si>
    <t>*井丽</t>
  </si>
  <si>
    <t>*凤秋</t>
  </si>
  <si>
    <t>*振福</t>
  </si>
  <si>
    <t>*化冰</t>
  </si>
  <si>
    <t>*桂芬</t>
  </si>
  <si>
    <t>*廷波</t>
  </si>
  <si>
    <t>*善金</t>
  </si>
  <si>
    <t>*善林</t>
  </si>
  <si>
    <t>*玉海</t>
  </si>
  <si>
    <t>*始臣</t>
  </si>
  <si>
    <t>*加民</t>
  </si>
  <si>
    <t>*云峰</t>
  </si>
  <si>
    <t>*善礼</t>
  </si>
  <si>
    <t>*金</t>
  </si>
  <si>
    <t>*振江</t>
  </si>
  <si>
    <t>*庆杰</t>
  </si>
  <si>
    <t>*维明</t>
  </si>
  <si>
    <t>*洪伟</t>
  </si>
  <si>
    <t>*兆梅</t>
  </si>
  <si>
    <t>*忠军</t>
  </si>
  <si>
    <t>*丽珍</t>
  </si>
  <si>
    <t>*宗波</t>
  </si>
  <si>
    <t>*德阳</t>
  </si>
  <si>
    <t>*华荣</t>
  </si>
  <si>
    <t>*玉成</t>
  </si>
  <si>
    <t>*娥娟</t>
  </si>
  <si>
    <t>*玉忠</t>
  </si>
  <si>
    <t>*君</t>
  </si>
  <si>
    <t>*喜莲</t>
  </si>
  <si>
    <t>*巨花</t>
  </si>
  <si>
    <t>*占福</t>
  </si>
  <si>
    <t>*汉廷</t>
  </si>
  <si>
    <t>*春英</t>
  </si>
  <si>
    <t>*井昌</t>
  </si>
  <si>
    <t>*文娟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</si>
</sst>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.00_ "/>
    <numFmt numFmtId="178" formatCode="0.0_ "/>
  </numFmts>
  <fonts count="16">
    <font>
      <sz val="11"/>
      <name val="宋体"/>
      <charset val="134"/>
    </font>
    <font>
      <sz val="11"/>
      <color rgb="FF000000"/>
      <name val="宋体"/>
      <family val="3"/>
      <charset val="134"/>
    </font>
    <font>
      <sz val="12"/>
      <name val="宋体"/>
      <family val="3"/>
      <charset val="134"/>
    </font>
    <font>
      <b/>
      <sz val="22"/>
      <color rgb="FF000000"/>
      <name val="宋体"/>
      <family val="3"/>
      <charset val="134"/>
    </font>
    <font>
      <b/>
      <sz val="22"/>
      <name val="宋体"/>
      <family val="3"/>
      <charset val="134"/>
    </font>
    <font>
      <sz val="12"/>
      <color rgb="FF000000"/>
      <name val="宋体"/>
      <family val="3"/>
      <charset val="134"/>
    </font>
    <font>
      <sz val="11"/>
      <name val="SimSun"/>
      <charset val="134"/>
    </font>
    <font>
      <sz val="11"/>
      <color rgb="FF000000"/>
      <name val="SimSun"/>
      <charset val="134"/>
    </font>
    <font>
      <sz val="11"/>
      <color rgb="FF000000"/>
      <name val="SimSun-ExtB"/>
      <family val="3"/>
      <charset val="134"/>
    </font>
    <font>
      <sz val="11"/>
      <name val="SimSun-ExtB"/>
      <family val="3"/>
      <charset val="134"/>
    </font>
    <font>
      <sz val="9"/>
      <color rgb="FF000000"/>
      <name val="宋体"/>
      <family val="3"/>
      <charset val="134"/>
    </font>
    <font>
      <sz val="9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name val="宋体"/>
      <family val="3"/>
      <charset val="134"/>
    </font>
    <font>
      <sz val="11"/>
      <color rgb="FFFF0000"/>
      <name val="SimSun-ExtB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2" borderId="0" xfId="0" applyFont="1" applyFill="1">
      <alignment vertical="center"/>
    </xf>
    <xf numFmtId="0" fontId="0" fillId="2" borderId="0" xfId="0" applyFill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177" fontId="7" fillId="0" borderId="2" xfId="0" applyNumberFormat="1" applyFont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/>
    </xf>
    <xf numFmtId="176" fontId="7" fillId="0" borderId="2" xfId="0" applyNumberFormat="1" applyFont="1" applyBorder="1" applyAlignment="1">
      <alignment horizontal="center" vertical="top" wrapText="1"/>
    </xf>
    <xf numFmtId="176" fontId="6" fillId="0" borderId="2" xfId="0" applyNumberFormat="1" applyFont="1" applyBorder="1" applyAlignment="1">
      <alignment horizontal="center" vertical="top" wrapText="1"/>
    </xf>
    <xf numFmtId="177" fontId="9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top" wrapText="1"/>
    </xf>
    <xf numFmtId="0" fontId="10" fillId="2" borderId="1" xfId="0" applyFont="1" applyFill="1" applyBorder="1">
      <alignment vertical="center"/>
    </xf>
    <xf numFmtId="0" fontId="11" fillId="2" borderId="1" xfId="0" applyFont="1" applyFill="1" applyBorder="1" applyAlignment="1">
      <alignment horizontal="center" vertical="center"/>
    </xf>
    <xf numFmtId="177" fontId="11" fillId="2" borderId="1" xfId="0" applyNumberFormat="1" applyFont="1" applyFill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77" fontId="10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2" fillId="2" borderId="0" xfId="0" applyFont="1" applyFill="1">
      <alignment vertical="center"/>
    </xf>
    <xf numFmtId="0" fontId="13" fillId="2" borderId="0" xfId="0" applyFont="1" applyFill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76" fontId="8" fillId="0" borderId="2" xfId="0" applyNumberFormat="1" applyFont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top" wrapText="1"/>
    </xf>
    <xf numFmtId="178" fontId="8" fillId="0" borderId="2" xfId="0" applyNumberFormat="1" applyFont="1" applyBorder="1" applyAlignment="1">
      <alignment horizontal="center" vertical="top" wrapText="1"/>
    </xf>
    <xf numFmtId="177" fontId="8" fillId="0" borderId="2" xfId="0" applyNumberFormat="1" applyFont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77" fontId="8" fillId="2" borderId="3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6"/>
  <sheetViews>
    <sheetView topLeftCell="A4" zoomScale="120" zoomScaleNormal="120" workbookViewId="0">
      <selection activeCell="C8" sqref="C8"/>
    </sheetView>
  </sheetViews>
  <sheetFormatPr defaultColWidth="9" defaultRowHeight="20.100000000000001" customHeight="1"/>
  <cols>
    <col min="1" max="1" width="6.875" style="1" customWidth="1"/>
    <col min="2" max="2" width="9.75" style="27" customWidth="1"/>
    <col min="3" max="3" width="14" style="1" customWidth="1"/>
    <col min="4" max="4" width="12.625" style="1" customWidth="1"/>
    <col min="5" max="5" width="13.875" style="1" customWidth="1"/>
    <col min="6" max="16384" width="9" style="1"/>
  </cols>
  <sheetData>
    <row r="1" spans="1:8" s="2" customFormat="1" ht="45" customHeight="1">
      <c r="A1" s="42" t="s">
        <v>0</v>
      </c>
      <c r="B1" s="43"/>
      <c r="C1" s="42"/>
      <c r="D1" s="42"/>
      <c r="E1" s="42"/>
      <c r="F1" s="1"/>
      <c r="G1" s="1"/>
      <c r="H1" s="1"/>
    </row>
    <row r="2" spans="1:8" s="2" customFormat="1" ht="20.100000000000001" customHeight="1">
      <c r="A2" s="28" t="s">
        <v>1</v>
      </c>
      <c r="B2" s="29"/>
      <c r="C2" s="28"/>
      <c r="D2" s="28"/>
      <c r="E2" s="28"/>
      <c r="F2" s="1"/>
      <c r="G2" s="1"/>
      <c r="H2" s="1"/>
    </row>
    <row r="3" spans="1:8" s="2" customFormat="1" ht="20.100000000000001" customHeight="1">
      <c r="A3" s="30" t="s">
        <v>2</v>
      </c>
      <c r="B3" s="45" t="s">
        <v>11</v>
      </c>
      <c r="C3" s="30" t="s">
        <v>4</v>
      </c>
      <c r="D3" s="30" t="s">
        <v>5</v>
      </c>
      <c r="E3" s="30" t="s">
        <v>6</v>
      </c>
      <c r="F3" s="1"/>
      <c r="G3" s="1"/>
      <c r="H3" s="1"/>
    </row>
    <row r="4" spans="1:8" s="2" customFormat="1" ht="20.100000000000001" customHeight="1">
      <c r="A4" s="30">
        <v>1</v>
      </c>
      <c r="B4" s="8" t="s">
        <v>12</v>
      </c>
      <c r="C4" s="32">
        <v>56</v>
      </c>
      <c r="D4" s="33">
        <v>20</v>
      </c>
      <c r="E4" s="33">
        <f>C4*D4</f>
        <v>1120</v>
      </c>
      <c r="F4" s="1"/>
      <c r="G4" s="1"/>
      <c r="H4" s="1"/>
    </row>
    <row r="5" spans="1:8" s="2" customFormat="1" ht="20.100000000000001" customHeight="1">
      <c r="A5" s="30">
        <v>2</v>
      </c>
      <c r="B5" s="34" t="s">
        <v>13</v>
      </c>
      <c r="C5" s="32">
        <v>32</v>
      </c>
      <c r="D5" s="33">
        <v>20</v>
      </c>
      <c r="E5" s="33">
        <f t="shared" ref="E5:E23" si="0">C5*D5</f>
        <v>640</v>
      </c>
      <c r="F5" s="1"/>
      <c r="G5" s="1"/>
      <c r="H5" s="1"/>
    </row>
    <row r="6" spans="1:8" s="2" customFormat="1" ht="20.100000000000001" customHeight="1">
      <c r="A6" s="30">
        <v>3</v>
      </c>
      <c r="B6" s="34" t="s">
        <v>14</v>
      </c>
      <c r="C6" s="32">
        <v>15</v>
      </c>
      <c r="D6" s="33">
        <v>20</v>
      </c>
      <c r="E6" s="33">
        <f t="shared" si="0"/>
        <v>300</v>
      </c>
      <c r="F6" s="1"/>
      <c r="G6" s="1"/>
      <c r="H6" s="1"/>
    </row>
    <row r="7" spans="1:8" s="2" customFormat="1" ht="20.100000000000001" customHeight="1">
      <c r="A7" s="30">
        <v>4</v>
      </c>
      <c r="B7" s="8" t="s">
        <v>15</v>
      </c>
      <c r="C7" s="32">
        <v>46</v>
      </c>
      <c r="D7" s="33">
        <v>20</v>
      </c>
      <c r="E7" s="33">
        <f t="shared" si="0"/>
        <v>920</v>
      </c>
      <c r="F7" s="1"/>
      <c r="G7" s="1"/>
      <c r="H7" s="1"/>
    </row>
    <row r="8" spans="1:8" s="2" customFormat="1" ht="20.100000000000001" customHeight="1">
      <c r="A8" s="30">
        <v>5</v>
      </c>
      <c r="B8" s="34" t="s">
        <v>16</v>
      </c>
      <c r="C8" s="32">
        <v>68</v>
      </c>
      <c r="D8" s="33">
        <v>20</v>
      </c>
      <c r="E8" s="33">
        <f t="shared" si="0"/>
        <v>1360</v>
      </c>
      <c r="F8" s="1"/>
      <c r="G8" s="1"/>
      <c r="H8" s="1"/>
    </row>
    <row r="9" spans="1:8" s="2" customFormat="1" ht="20.100000000000001" customHeight="1">
      <c r="A9" s="30">
        <v>6</v>
      </c>
      <c r="B9" s="31" t="s">
        <v>17</v>
      </c>
      <c r="C9" s="32">
        <v>14</v>
      </c>
      <c r="D9" s="33">
        <v>20</v>
      </c>
      <c r="E9" s="33">
        <f t="shared" si="0"/>
        <v>280</v>
      </c>
      <c r="F9" s="1"/>
      <c r="G9" s="1"/>
      <c r="H9" s="1"/>
    </row>
    <row r="10" spans="1:8" s="2" customFormat="1" ht="20.100000000000001" customHeight="1">
      <c r="A10" s="30">
        <v>7</v>
      </c>
      <c r="B10" s="34" t="s">
        <v>18</v>
      </c>
      <c r="C10" s="32">
        <v>7</v>
      </c>
      <c r="D10" s="33">
        <v>20</v>
      </c>
      <c r="E10" s="33">
        <f t="shared" si="0"/>
        <v>140</v>
      </c>
      <c r="F10" s="1"/>
      <c r="G10" s="1"/>
      <c r="H10" s="1"/>
    </row>
    <row r="11" spans="1:8" s="2" customFormat="1" ht="20.100000000000001" customHeight="1">
      <c r="A11" s="30">
        <v>8</v>
      </c>
      <c r="B11" s="34" t="s">
        <v>19</v>
      </c>
      <c r="C11" s="32">
        <v>7</v>
      </c>
      <c r="D11" s="33">
        <v>20</v>
      </c>
      <c r="E11" s="33">
        <f t="shared" si="0"/>
        <v>140</v>
      </c>
      <c r="F11" s="1"/>
      <c r="G11" s="1"/>
      <c r="H11" s="1"/>
    </row>
    <row r="12" spans="1:8" s="2" customFormat="1" ht="20.100000000000001" customHeight="1">
      <c r="A12" s="30">
        <v>9</v>
      </c>
      <c r="B12" s="34" t="s">
        <v>20</v>
      </c>
      <c r="C12" s="35">
        <v>12.3</v>
      </c>
      <c r="D12" s="33">
        <v>20</v>
      </c>
      <c r="E12" s="33">
        <f t="shared" si="0"/>
        <v>246</v>
      </c>
      <c r="F12" s="1"/>
      <c r="G12" s="1"/>
      <c r="H12" s="1"/>
    </row>
    <row r="13" spans="1:8" s="2" customFormat="1" ht="20.100000000000001" customHeight="1">
      <c r="A13" s="30">
        <v>10</v>
      </c>
      <c r="B13" s="34" t="s">
        <v>21</v>
      </c>
      <c r="C13" s="32">
        <v>16</v>
      </c>
      <c r="D13" s="33">
        <v>20</v>
      </c>
      <c r="E13" s="33">
        <f t="shared" si="0"/>
        <v>320</v>
      </c>
      <c r="F13" s="1"/>
      <c r="G13" s="1"/>
      <c r="H13" s="1"/>
    </row>
    <row r="14" spans="1:8" s="2" customFormat="1" ht="20.100000000000001" customHeight="1">
      <c r="A14" s="30">
        <v>11</v>
      </c>
      <c r="B14" s="34" t="s">
        <v>22</v>
      </c>
      <c r="C14" s="32">
        <v>140</v>
      </c>
      <c r="D14" s="33">
        <v>20</v>
      </c>
      <c r="E14" s="33">
        <f t="shared" si="0"/>
        <v>2800</v>
      </c>
      <c r="F14" s="1"/>
      <c r="G14" s="1"/>
      <c r="H14" s="1"/>
    </row>
    <row r="15" spans="1:8" s="2" customFormat="1" ht="20.100000000000001" customHeight="1">
      <c r="A15" s="30">
        <v>12</v>
      </c>
      <c r="B15" s="34" t="s">
        <v>23</v>
      </c>
      <c r="C15" s="35">
        <v>53.2</v>
      </c>
      <c r="D15" s="33">
        <v>20</v>
      </c>
      <c r="E15" s="33">
        <f t="shared" si="0"/>
        <v>1064</v>
      </c>
      <c r="F15" s="1"/>
      <c r="G15" s="1"/>
      <c r="H15" s="1"/>
    </row>
    <row r="16" spans="1:8" s="2" customFormat="1" ht="20.100000000000001" customHeight="1">
      <c r="A16" s="30">
        <v>13</v>
      </c>
      <c r="B16" s="34" t="s">
        <v>24</v>
      </c>
      <c r="C16" s="35">
        <v>62.1</v>
      </c>
      <c r="D16" s="33">
        <v>20</v>
      </c>
      <c r="E16" s="33">
        <f t="shared" si="0"/>
        <v>1242</v>
      </c>
      <c r="F16" s="1"/>
      <c r="G16" s="1"/>
      <c r="H16" s="1"/>
    </row>
    <row r="17" spans="1:8" s="2" customFormat="1" ht="20.100000000000001" customHeight="1">
      <c r="A17" s="30">
        <v>14</v>
      </c>
      <c r="B17" s="34" t="s">
        <v>25</v>
      </c>
      <c r="C17" s="35">
        <v>104.7</v>
      </c>
      <c r="D17" s="33">
        <v>20</v>
      </c>
      <c r="E17" s="33">
        <f t="shared" si="0"/>
        <v>2094</v>
      </c>
      <c r="F17" s="1"/>
      <c r="G17" s="1"/>
      <c r="H17" s="1"/>
    </row>
    <row r="18" spans="1:8" s="2" customFormat="1" ht="20.100000000000001" customHeight="1">
      <c r="A18" s="30">
        <v>15</v>
      </c>
      <c r="B18" s="34" t="s">
        <v>26</v>
      </c>
      <c r="C18" s="35">
        <v>129.80000000000001</v>
      </c>
      <c r="D18" s="33">
        <v>20</v>
      </c>
      <c r="E18" s="33">
        <f t="shared" si="0"/>
        <v>2596</v>
      </c>
      <c r="F18" s="1"/>
      <c r="G18" s="1"/>
      <c r="H18" s="1"/>
    </row>
    <row r="19" spans="1:8" s="2" customFormat="1" ht="20.100000000000001" customHeight="1">
      <c r="A19" s="30">
        <v>16</v>
      </c>
      <c r="B19" s="34" t="s">
        <v>27</v>
      </c>
      <c r="C19" s="35">
        <v>89.1</v>
      </c>
      <c r="D19" s="33">
        <v>20</v>
      </c>
      <c r="E19" s="33">
        <f t="shared" si="0"/>
        <v>1782</v>
      </c>
      <c r="F19" s="1"/>
      <c r="G19" s="1"/>
      <c r="H19" s="1"/>
    </row>
    <row r="20" spans="1:8" ht="20.100000000000001" customHeight="1">
      <c r="A20" s="30">
        <v>17</v>
      </c>
      <c r="B20" s="34" t="s">
        <v>28</v>
      </c>
      <c r="C20" s="35">
        <v>30.5</v>
      </c>
      <c r="D20" s="33">
        <v>20</v>
      </c>
      <c r="E20" s="33">
        <f t="shared" si="0"/>
        <v>610</v>
      </c>
    </row>
    <row r="21" spans="1:8" ht="20.100000000000001" customHeight="1">
      <c r="A21" s="30">
        <v>18</v>
      </c>
      <c r="B21" s="34" t="s">
        <v>29</v>
      </c>
      <c r="C21" s="36">
        <v>148.03</v>
      </c>
      <c r="D21" s="33">
        <v>20</v>
      </c>
      <c r="E21" s="33">
        <f t="shared" si="0"/>
        <v>2960.6</v>
      </c>
    </row>
    <row r="22" spans="1:8" ht="20.100000000000001" customHeight="1">
      <c r="A22" s="30">
        <v>19</v>
      </c>
      <c r="B22" s="34" t="s">
        <v>30</v>
      </c>
      <c r="C22" s="35">
        <v>105.2</v>
      </c>
      <c r="D22" s="33">
        <v>20</v>
      </c>
      <c r="E22" s="33">
        <f t="shared" si="0"/>
        <v>2104</v>
      </c>
    </row>
    <row r="23" spans="1:8" ht="20.100000000000001" customHeight="1">
      <c r="A23" s="30">
        <v>20</v>
      </c>
      <c r="B23" s="37" t="s">
        <v>31</v>
      </c>
      <c r="C23" s="38">
        <v>69.400000000000006</v>
      </c>
      <c r="D23" s="39">
        <v>20</v>
      </c>
      <c r="E23" s="40">
        <f t="shared" si="0"/>
        <v>1388</v>
      </c>
    </row>
    <row r="24" spans="1:8" ht="20.100000000000001" customHeight="1">
      <c r="A24" s="41" t="s">
        <v>7</v>
      </c>
      <c r="B24" s="37"/>
      <c r="C24" s="38">
        <f>SUM(C4:C23)</f>
        <v>1205.3300000000004</v>
      </c>
      <c r="D24" s="39"/>
      <c r="E24" s="40">
        <f>SUM(E4:E23)</f>
        <v>24106.6</v>
      </c>
    </row>
    <row r="25" spans="1:8" s="2" customFormat="1" ht="20.100000000000001" customHeight="1">
      <c r="A25" s="1"/>
      <c r="B25" s="27"/>
      <c r="C25" s="1"/>
      <c r="D25" s="1"/>
      <c r="E25" s="1"/>
    </row>
    <row r="26" spans="1:8" s="2" customFormat="1" ht="20.100000000000001" customHeight="1">
      <c r="A26" s="1"/>
      <c r="B26" s="27"/>
      <c r="C26" s="1"/>
      <c r="D26" s="1"/>
      <c r="E26" s="1"/>
    </row>
    <row r="27" spans="1:8" s="2" customFormat="1" ht="20.100000000000001" customHeight="1">
      <c r="A27" s="1"/>
      <c r="B27" s="27"/>
      <c r="C27" s="1"/>
      <c r="D27" s="1"/>
      <c r="E27" s="1"/>
    </row>
    <row r="28" spans="1:8" s="2" customFormat="1" ht="20.100000000000001" customHeight="1">
      <c r="A28" s="1"/>
      <c r="B28" s="27"/>
      <c r="C28" s="1"/>
      <c r="D28" s="1"/>
      <c r="E28" s="1"/>
    </row>
    <row r="29" spans="1:8" s="2" customFormat="1" ht="20.100000000000001" customHeight="1">
      <c r="A29" s="1"/>
      <c r="B29" s="27"/>
      <c r="C29" s="1"/>
      <c r="D29" s="1"/>
      <c r="E29" s="1"/>
    </row>
    <row r="30" spans="1:8" s="2" customFormat="1" ht="20.100000000000001" customHeight="1">
      <c r="A30" s="1"/>
      <c r="B30" s="27"/>
      <c r="C30" s="1"/>
      <c r="D30" s="1"/>
      <c r="E30" s="1"/>
    </row>
    <row r="32" spans="1:8" s="2" customFormat="1" ht="20.100000000000001" customHeight="1">
      <c r="A32" s="1"/>
      <c r="B32" s="27"/>
      <c r="C32" s="1"/>
      <c r="D32" s="1"/>
      <c r="E32" s="1"/>
    </row>
    <row r="33" spans="1:5" s="2" customFormat="1" ht="20.100000000000001" customHeight="1">
      <c r="A33" s="1"/>
      <c r="B33" s="27"/>
      <c r="C33" s="1"/>
      <c r="D33" s="1"/>
      <c r="E33" s="1"/>
    </row>
    <row r="34" spans="1:5" s="2" customFormat="1" ht="20.100000000000001" customHeight="1">
      <c r="A34" s="1"/>
      <c r="B34" s="27"/>
      <c r="C34" s="1"/>
      <c r="D34" s="1"/>
      <c r="E34" s="1"/>
    </row>
    <row r="35" spans="1:5" ht="13.5"/>
    <row r="36" spans="1:5" ht="13.5"/>
    <row r="37" spans="1:5" ht="13.5"/>
    <row r="38" spans="1:5" ht="13.5"/>
    <row r="39" spans="1:5" ht="13.5"/>
    <row r="40" spans="1:5" ht="13.5"/>
    <row r="41" spans="1:5" ht="13.5"/>
    <row r="42" spans="1:5" ht="13.5"/>
    <row r="43" spans="1:5" ht="13.5"/>
    <row r="44" spans="1:5" ht="13.5"/>
    <row r="45" spans="1:5" ht="13.5"/>
    <row r="46" spans="1:5" ht="13.5"/>
  </sheetData>
  <mergeCells count="1">
    <mergeCell ref="A1:E1"/>
  </mergeCells>
  <phoneticPr fontId="11" type="noConversion"/>
  <pageMargins left="0.75" right="0.75" top="1" bottom="1" header="0.5" footer="0.5"/>
  <pageSetup paperSize="9" fitToWidth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EY50"/>
  <sheetViews>
    <sheetView tabSelected="1" zoomScale="85" zoomScaleNormal="85" workbookViewId="0">
      <pane ySplit="2" topLeftCell="A3" activePane="bottomLeft" state="frozen"/>
      <selection pane="bottomLeft" activeCell="C22" sqref="C22"/>
    </sheetView>
  </sheetViews>
  <sheetFormatPr defaultColWidth="9" defaultRowHeight="21.95" customHeight="1"/>
  <cols>
    <col min="1" max="1" width="10.625" style="1" customWidth="1"/>
    <col min="2" max="2" width="20" style="1" customWidth="1"/>
    <col min="3" max="3" width="18.875" style="1" customWidth="1"/>
    <col min="4" max="4" width="16" style="1" customWidth="1"/>
    <col min="5" max="5" width="17.625" style="1" customWidth="1"/>
    <col min="6" max="16379" width="9" style="1"/>
  </cols>
  <sheetData>
    <row r="1" spans="1:5" s="1" customFormat="1" ht="42.95" customHeight="1">
      <c r="A1" s="42" t="s">
        <v>8</v>
      </c>
      <c r="B1" s="43"/>
      <c r="C1" s="42"/>
      <c r="D1" s="42"/>
      <c r="E1" s="42"/>
    </row>
    <row r="2" spans="1:5" s="1" customFormat="1" ht="21.95" customHeight="1">
      <c r="A2" s="3" t="s">
        <v>1</v>
      </c>
      <c r="B2" s="4"/>
      <c r="C2" s="3"/>
      <c r="D2" s="3"/>
      <c r="E2" s="3"/>
    </row>
    <row r="3" spans="1:5" s="1" customFormat="1" ht="21.95" customHeight="1">
      <c r="A3" s="5" t="s">
        <v>2</v>
      </c>
      <c r="B3" s="6" t="s">
        <v>3</v>
      </c>
      <c r="C3" s="5" t="s">
        <v>4</v>
      </c>
      <c r="D3" s="5" t="s">
        <v>5</v>
      </c>
      <c r="E3" s="5" t="s">
        <v>6</v>
      </c>
    </row>
    <row r="4" spans="1:5" s="1" customFormat="1" ht="21.95" customHeight="1">
      <c r="A4" s="7">
        <v>1</v>
      </c>
      <c r="B4" s="8" t="s">
        <v>32</v>
      </c>
      <c r="C4" s="9">
        <v>22</v>
      </c>
      <c r="D4" s="10">
        <v>352</v>
      </c>
      <c r="E4" s="10">
        <f>D4*C4</f>
        <v>7744</v>
      </c>
    </row>
    <row r="5" spans="1:5" s="1" customFormat="1" ht="21.95" customHeight="1">
      <c r="A5" s="7">
        <v>2</v>
      </c>
      <c r="B5" s="8" t="s">
        <v>33</v>
      </c>
      <c r="C5" s="9">
        <v>5</v>
      </c>
      <c r="D5" s="10">
        <v>352</v>
      </c>
      <c r="E5" s="10">
        <f t="shared" ref="E5:E32" si="0">D5*C5</f>
        <v>1760</v>
      </c>
    </row>
    <row r="6" spans="1:5" s="1" customFormat="1" ht="21.95" customHeight="1">
      <c r="A6" s="7">
        <v>3</v>
      </c>
      <c r="B6" s="8" t="s">
        <v>34</v>
      </c>
      <c r="C6" s="9">
        <v>48</v>
      </c>
      <c r="D6" s="10">
        <v>352</v>
      </c>
      <c r="E6" s="10">
        <f t="shared" si="0"/>
        <v>16896</v>
      </c>
    </row>
    <row r="7" spans="1:5" s="1" customFormat="1" ht="21.95" customHeight="1">
      <c r="A7" s="7">
        <v>4</v>
      </c>
      <c r="B7" s="8" t="s">
        <v>35</v>
      </c>
      <c r="C7" s="9">
        <v>56</v>
      </c>
      <c r="D7" s="10">
        <v>352</v>
      </c>
      <c r="E7" s="10">
        <f t="shared" si="0"/>
        <v>19712</v>
      </c>
    </row>
    <row r="8" spans="1:5" s="1" customFormat="1" ht="21.95" customHeight="1">
      <c r="A8" s="7">
        <v>5</v>
      </c>
      <c r="B8" s="8" t="s">
        <v>13</v>
      </c>
      <c r="C8" s="11">
        <v>40</v>
      </c>
      <c r="D8" s="10">
        <v>352</v>
      </c>
      <c r="E8" s="10">
        <f t="shared" si="0"/>
        <v>14080</v>
      </c>
    </row>
    <row r="9" spans="1:5" s="1" customFormat="1" ht="21.95" customHeight="1">
      <c r="A9" s="7">
        <v>6</v>
      </c>
      <c r="B9" s="8" t="s">
        <v>36</v>
      </c>
      <c r="C9" s="12">
        <v>73.77</v>
      </c>
      <c r="D9" s="10">
        <v>352</v>
      </c>
      <c r="E9" s="10">
        <f t="shared" si="0"/>
        <v>25967.040000000001</v>
      </c>
    </row>
    <row r="10" spans="1:5" s="1" customFormat="1" ht="21.95" customHeight="1">
      <c r="A10" s="7">
        <v>7</v>
      </c>
      <c r="B10" s="7" t="s">
        <v>14</v>
      </c>
      <c r="C10" s="7">
        <v>42</v>
      </c>
      <c r="D10" s="10">
        <v>352</v>
      </c>
      <c r="E10" s="10">
        <f t="shared" si="0"/>
        <v>14784</v>
      </c>
    </row>
    <row r="11" spans="1:5" s="1" customFormat="1" ht="21.95" customHeight="1">
      <c r="A11" s="7">
        <v>8</v>
      </c>
      <c r="B11" s="8" t="s">
        <v>37</v>
      </c>
      <c r="C11" s="13">
        <v>30</v>
      </c>
      <c r="D11" s="10">
        <v>352</v>
      </c>
      <c r="E11" s="10">
        <f t="shared" si="0"/>
        <v>10560</v>
      </c>
    </row>
    <row r="12" spans="1:5" s="1" customFormat="1" ht="21.95" customHeight="1">
      <c r="A12" s="7">
        <v>9</v>
      </c>
      <c r="B12" s="8" t="s">
        <v>38</v>
      </c>
      <c r="C12" s="13">
        <v>68</v>
      </c>
      <c r="D12" s="10">
        <v>352</v>
      </c>
      <c r="E12" s="10">
        <f t="shared" si="0"/>
        <v>23936</v>
      </c>
    </row>
    <row r="13" spans="1:5" s="1" customFormat="1" ht="21.95" customHeight="1">
      <c r="A13" s="7">
        <v>10</v>
      </c>
      <c r="B13" s="8" t="s">
        <v>17</v>
      </c>
      <c r="C13" s="13">
        <v>12</v>
      </c>
      <c r="D13" s="10">
        <v>352</v>
      </c>
      <c r="E13" s="10">
        <f t="shared" si="0"/>
        <v>4224</v>
      </c>
    </row>
    <row r="14" spans="1:5" s="1" customFormat="1" ht="21.95" customHeight="1">
      <c r="A14" s="7">
        <v>11</v>
      </c>
      <c r="B14" s="8" t="s">
        <v>39</v>
      </c>
      <c r="C14" s="13">
        <v>92</v>
      </c>
      <c r="D14" s="10">
        <v>352</v>
      </c>
      <c r="E14" s="10">
        <f t="shared" si="0"/>
        <v>32384</v>
      </c>
    </row>
    <row r="15" spans="1:5" s="1" customFormat="1" ht="21.95" customHeight="1">
      <c r="A15" s="7">
        <v>12</v>
      </c>
      <c r="B15" s="8" t="s">
        <v>40</v>
      </c>
      <c r="C15" s="13">
        <v>34</v>
      </c>
      <c r="D15" s="10">
        <v>352</v>
      </c>
      <c r="E15" s="10">
        <f t="shared" si="0"/>
        <v>11968</v>
      </c>
    </row>
    <row r="16" spans="1:5" s="1" customFormat="1" ht="21.95" customHeight="1">
      <c r="A16" s="7">
        <v>13</v>
      </c>
      <c r="B16" s="8" t="s">
        <v>41</v>
      </c>
      <c r="C16" s="13">
        <v>40</v>
      </c>
      <c r="D16" s="10">
        <v>352</v>
      </c>
      <c r="E16" s="10">
        <f t="shared" si="0"/>
        <v>14080</v>
      </c>
    </row>
    <row r="17" spans="1:5" s="1" customFormat="1" ht="21.95" customHeight="1">
      <c r="A17" s="7">
        <v>14</v>
      </c>
      <c r="B17" s="8" t="s">
        <v>37</v>
      </c>
      <c r="C17" s="13">
        <v>32</v>
      </c>
      <c r="D17" s="10">
        <v>352</v>
      </c>
      <c r="E17" s="10">
        <f t="shared" si="0"/>
        <v>11264</v>
      </c>
    </row>
    <row r="18" spans="1:5" s="1" customFormat="1" ht="21.95" customHeight="1">
      <c r="A18" s="7">
        <v>15</v>
      </c>
      <c r="B18" s="8" t="s">
        <v>42</v>
      </c>
      <c r="C18" s="13">
        <v>98</v>
      </c>
      <c r="D18" s="10">
        <v>352</v>
      </c>
      <c r="E18" s="10">
        <f t="shared" si="0"/>
        <v>34496</v>
      </c>
    </row>
    <row r="19" spans="1:5" s="1" customFormat="1" ht="21.95" customHeight="1">
      <c r="A19" s="7">
        <v>16</v>
      </c>
      <c r="B19" s="8" t="s">
        <v>43</v>
      </c>
      <c r="C19" s="13">
        <v>97</v>
      </c>
      <c r="D19" s="10">
        <v>352</v>
      </c>
      <c r="E19" s="10">
        <f t="shared" si="0"/>
        <v>34144</v>
      </c>
    </row>
    <row r="20" spans="1:5" s="1" customFormat="1" ht="21.95" customHeight="1">
      <c r="A20" s="7">
        <v>17</v>
      </c>
      <c r="B20" s="8" t="s">
        <v>44</v>
      </c>
      <c r="C20" s="11">
        <v>41</v>
      </c>
      <c r="D20" s="10">
        <v>352</v>
      </c>
      <c r="E20" s="10">
        <f t="shared" si="0"/>
        <v>14432</v>
      </c>
    </row>
    <row r="21" spans="1:5" s="1" customFormat="1" ht="21.95" customHeight="1">
      <c r="A21" s="7">
        <v>18</v>
      </c>
      <c r="B21" s="8" t="s">
        <v>45</v>
      </c>
      <c r="C21" s="11">
        <v>40</v>
      </c>
      <c r="D21" s="10">
        <v>352</v>
      </c>
      <c r="E21" s="10">
        <f t="shared" si="0"/>
        <v>14080</v>
      </c>
    </row>
    <row r="22" spans="1:5" s="1" customFormat="1" ht="21.95" customHeight="1">
      <c r="A22" s="7">
        <v>19</v>
      </c>
      <c r="B22" s="8" t="s">
        <v>38</v>
      </c>
      <c r="C22" s="11">
        <v>25</v>
      </c>
      <c r="D22" s="10">
        <v>352</v>
      </c>
      <c r="E22" s="10">
        <f t="shared" si="0"/>
        <v>8800</v>
      </c>
    </row>
    <row r="23" spans="1:5" s="1" customFormat="1" ht="21.95" customHeight="1">
      <c r="A23" s="7">
        <v>20</v>
      </c>
      <c r="B23" s="8" t="s">
        <v>46</v>
      </c>
      <c r="C23" s="13">
        <v>50</v>
      </c>
      <c r="D23" s="10">
        <v>352</v>
      </c>
      <c r="E23" s="10">
        <f t="shared" si="0"/>
        <v>17600</v>
      </c>
    </row>
    <row r="24" spans="1:5" s="1" customFormat="1" ht="21.95" customHeight="1">
      <c r="A24" s="7">
        <v>21</v>
      </c>
      <c r="B24" s="14" t="s">
        <v>47</v>
      </c>
      <c r="C24" s="15">
        <v>60</v>
      </c>
      <c r="D24" s="10">
        <v>352</v>
      </c>
      <c r="E24" s="10">
        <f t="shared" si="0"/>
        <v>21120</v>
      </c>
    </row>
    <row r="25" spans="1:5" s="1" customFormat="1" ht="21.95" customHeight="1">
      <c r="A25" s="7">
        <v>22</v>
      </c>
      <c r="B25" s="14" t="s">
        <v>22</v>
      </c>
      <c r="C25" s="16">
        <v>315</v>
      </c>
      <c r="D25" s="17">
        <v>352</v>
      </c>
      <c r="E25" s="17">
        <f t="shared" si="0"/>
        <v>110880</v>
      </c>
    </row>
    <row r="26" spans="1:5" s="1" customFormat="1" ht="21.95" customHeight="1">
      <c r="A26" s="7">
        <v>23</v>
      </c>
      <c r="B26" s="14" t="s">
        <v>30</v>
      </c>
      <c r="C26" s="16">
        <v>80</v>
      </c>
      <c r="D26" s="17">
        <v>352</v>
      </c>
      <c r="E26" s="17">
        <f t="shared" si="0"/>
        <v>28160</v>
      </c>
    </row>
    <row r="27" spans="1:5" s="1" customFormat="1" ht="21.95" customHeight="1">
      <c r="A27" s="7">
        <v>24</v>
      </c>
      <c r="B27" s="14" t="s">
        <v>48</v>
      </c>
      <c r="C27" s="16">
        <v>47</v>
      </c>
      <c r="D27" s="17">
        <v>352</v>
      </c>
      <c r="E27" s="17">
        <f t="shared" si="0"/>
        <v>16544</v>
      </c>
    </row>
    <row r="28" spans="1:5" s="1" customFormat="1" ht="21.95" customHeight="1">
      <c r="A28" s="7">
        <v>25</v>
      </c>
      <c r="B28" s="14" t="s">
        <v>49</v>
      </c>
      <c r="C28" s="16">
        <v>28</v>
      </c>
      <c r="D28" s="17">
        <v>352</v>
      </c>
      <c r="E28" s="17">
        <f t="shared" si="0"/>
        <v>9856</v>
      </c>
    </row>
    <row r="29" spans="1:5" s="1" customFormat="1" ht="21.95" customHeight="1">
      <c r="A29" s="7">
        <v>26</v>
      </c>
      <c r="B29" s="14" t="s">
        <v>50</v>
      </c>
      <c r="C29" s="16">
        <v>303</v>
      </c>
      <c r="D29" s="17">
        <v>352</v>
      </c>
      <c r="E29" s="17">
        <f t="shared" si="0"/>
        <v>106656</v>
      </c>
    </row>
    <row r="30" spans="1:5" s="1" customFormat="1" ht="21.95" customHeight="1">
      <c r="A30" s="7">
        <v>27</v>
      </c>
      <c r="B30" s="14" t="s">
        <v>51</v>
      </c>
      <c r="C30" s="16">
        <v>117</v>
      </c>
      <c r="D30" s="17">
        <v>352</v>
      </c>
      <c r="E30" s="17">
        <f t="shared" si="0"/>
        <v>41184</v>
      </c>
    </row>
    <row r="31" spans="1:5" s="1" customFormat="1" ht="21.95" customHeight="1">
      <c r="A31" s="7">
        <v>28</v>
      </c>
      <c r="B31" s="14" t="s">
        <v>52</v>
      </c>
      <c r="C31" s="16">
        <v>157</v>
      </c>
      <c r="D31" s="17">
        <v>352</v>
      </c>
      <c r="E31" s="17">
        <f t="shared" si="0"/>
        <v>55264</v>
      </c>
    </row>
    <row r="32" spans="1:5" s="1" customFormat="1" ht="21.95" customHeight="1">
      <c r="A32" s="7">
        <v>29</v>
      </c>
      <c r="B32" s="14" t="s">
        <v>23</v>
      </c>
      <c r="C32" s="18">
        <v>170</v>
      </c>
      <c r="D32" s="17">
        <v>352</v>
      </c>
      <c r="E32" s="17">
        <f t="shared" si="0"/>
        <v>59840</v>
      </c>
    </row>
    <row r="33" spans="1:8" s="2" customFormat="1" ht="21.95" customHeight="1">
      <c r="A33" s="19"/>
      <c r="B33" s="19"/>
      <c r="C33" s="20">
        <f>SUM(C4:C32)</f>
        <v>2222.77</v>
      </c>
      <c r="D33" s="21"/>
      <c r="E33" s="22">
        <f>SUM(E4:E32)</f>
        <v>782415.04</v>
      </c>
      <c r="F33" s="1"/>
      <c r="G33" s="1"/>
      <c r="H33" s="1"/>
    </row>
    <row r="34" spans="1:8" s="2" customFormat="1" ht="21.95" customHeight="1">
      <c r="A34" s="19" t="s">
        <v>7</v>
      </c>
      <c r="B34" s="19"/>
      <c r="C34" s="23"/>
      <c r="D34" s="24"/>
      <c r="E34" s="25"/>
      <c r="F34" s="1"/>
      <c r="G34" s="1"/>
      <c r="H34" s="1"/>
    </row>
    <row r="35" spans="1:8" s="2" customFormat="1" ht="21.95" customHeight="1">
      <c r="A35" s="44" t="s">
        <v>9</v>
      </c>
      <c r="B35" s="44"/>
      <c r="C35" s="3"/>
      <c r="D35" s="3"/>
      <c r="E35" s="26" t="s">
        <v>10</v>
      </c>
      <c r="G35" s="1"/>
    </row>
    <row r="36" spans="1:8" s="1" customFormat="1" ht="21.95" customHeight="1"/>
    <row r="37" spans="1:8" s="2" customFormat="1" ht="21.95" customHeight="1">
      <c r="A37" s="1"/>
      <c r="B37" s="1"/>
      <c r="C37" s="1"/>
      <c r="D37" s="1"/>
      <c r="E37" s="1"/>
    </row>
    <row r="38" spans="1:8" s="2" customFormat="1" ht="21.95" customHeight="1">
      <c r="A38" s="1"/>
      <c r="B38" s="1"/>
      <c r="C38" s="1"/>
      <c r="D38" s="1"/>
      <c r="E38" s="1"/>
    </row>
    <row r="39" spans="1:8" s="2" customFormat="1" ht="21.95" customHeight="1">
      <c r="A39" s="1"/>
      <c r="B39" s="1"/>
      <c r="C39" s="1"/>
      <c r="D39" s="1"/>
      <c r="E39" s="1"/>
    </row>
    <row r="40" spans="1:8" s="2" customFormat="1" ht="21.95" customHeight="1">
      <c r="A40" s="1"/>
      <c r="B40" s="1"/>
      <c r="C40" s="1"/>
      <c r="D40" s="1"/>
      <c r="E40" s="1"/>
    </row>
    <row r="41" spans="1:8" s="2" customFormat="1" ht="21.95" customHeight="1">
      <c r="A41" s="1"/>
      <c r="B41" s="1"/>
      <c r="C41" s="1"/>
      <c r="D41" s="1"/>
      <c r="E41" s="1"/>
    </row>
    <row r="42" spans="1:8" s="2" customFormat="1" ht="21.95" customHeight="1">
      <c r="A42" s="1"/>
      <c r="B42" s="1"/>
      <c r="C42" s="1"/>
      <c r="D42" s="1"/>
      <c r="E42" s="1"/>
    </row>
    <row r="43" spans="1:8" s="2" customFormat="1" ht="21.95" customHeight="1">
      <c r="A43" s="1"/>
      <c r="B43" s="1"/>
      <c r="C43" s="1"/>
      <c r="D43" s="1"/>
      <c r="E43" s="1"/>
    </row>
    <row r="44" spans="1:8" s="2" customFormat="1" ht="21.95" customHeight="1">
      <c r="A44" s="1"/>
      <c r="B44" s="1"/>
      <c r="C44" s="1"/>
      <c r="D44" s="1"/>
      <c r="E44" s="1"/>
    </row>
    <row r="45" spans="1:8" s="2" customFormat="1" ht="21.95" customHeight="1">
      <c r="A45" s="1"/>
      <c r="B45" s="1"/>
      <c r="C45" s="1"/>
      <c r="D45" s="1"/>
      <c r="E45" s="1"/>
    </row>
    <row r="46" spans="1:8" s="2" customFormat="1" ht="21.95" customHeight="1">
      <c r="A46" s="1"/>
      <c r="B46" s="1"/>
      <c r="C46" s="1"/>
      <c r="D46" s="1"/>
      <c r="E46" s="1"/>
    </row>
    <row r="47" spans="1:8" s="2" customFormat="1" ht="21.95" customHeight="1">
      <c r="A47" s="1"/>
      <c r="B47" s="1"/>
      <c r="C47" s="1"/>
      <c r="D47" s="1"/>
      <c r="E47" s="1"/>
    </row>
    <row r="48" spans="1:8" s="2" customFormat="1" ht="21.95" customHeight="1">
      <c r="A48" s="1"/>
      <c r="B48" s="1"/>
      <c r="C48" s="1"/>
      <c r="D48" s="1"/>
      <c r="E48" s="1"/>
    </row>
    <row r="49" spans="1:5" s="2" customFormat="1" ht="21.95" customHeight="1">
      <c r="A49" s="1"/>
      <c r="B49" s="1"/>
      <c r="C49" s="1"/>
      <c r="D49" s="1"/>
      <c r="E49" s="1"/>
    </row>
    <row r="50" spans="1:5" s="2" customFormat="1" ht="21.95" customHeight="1">
      <c r="A50" s="1"/>
      <c r="B50" s="1"/>
      <c r="C50" s="1"/>
      <c r="D50" s="1"/>
      <c r="E50" s="1"/>
    </row>
  </sheetData>
  <mergeCells count="2">
    <mergeCell ref="A1:E1"/>
    <mergeCell ref="A35:B35"/>
  </mergeCells>
  <phoneticPr fontId="15" type="noConversion"/>
  <pageMargins left="0.75" right="0.75" top="1" bottom="1" header="0.5" footer="0.5"/>
  <pageSetup paperSize="9" scale="6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玉米</vt:lpstr>
      <vt:lpstr>大豆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HuHuCar Little</cp:lastModifiedBy>
  <dcterms:created xsi:type="dcterms:W3CDTF">2022-06-09T16:17:00Z</dcterms:created>
  <dcterms:modified xsi:type="dcterms:W3CDTF">2024-10-17T04:36:31Z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57CE905193EC45A3A40CB609ABD8DE8F_13</vt:lpwstr>
  </property>
  <property fmtid="{D5CDD505-2E9C-101B-9397-08002B2CF9AE}" pid="3" name="KSOProductBuildVer">
    <vt:lpwstr>2052-12.1.0.18276</vt:lpwstr>
  </property>
</Properties>
</file>