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2EB18A9A-8E01-46A2-AD8B-99C13C482CE1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玉米" sheetId="1" r:id="rId1"/>
    <sheet name="大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<sst xmlns="http://schemas.openxmlformats.org/spreadsheetml/2006/main" count="60" uniqueCount="45">
  <si>
    <t>2024年灯塔村实际种粮农民种植面积明细表（玉米）</t>
  </si>
  <si>
    <t>填报单位：灯塔村</t>
  </si>
  <si>
    <t>序号</t>
  </si>
  <si>
    <t>姓名</t>
  </si>
  <si>
    <t>补贴面积</t>
  </si>
  <si>
    <t>补贴标准</t>
  </si>
  <si>
    <t>补贴金额</t>
  </si>
  <si>
    <t>合计</t>
  </si>
  <si>
    <t>负责人：</t>
  </si>
  <si>
    <t>2024年灯塔村实际种粮农民种植面积明细表（大豆）</t>
  </si>
  <si>
    <t>制表：赵峰</t>
  </si>
  <si>
    <t>*涛</t>
  </si>
  <si>
    <t>*小丽</t>
  </si>
  <si>
    <t>*文德</t>
  </si>
  <si>
    <t>*春雨</t>
  </si>
  <si>
    <t>*丽梅</t>
  </si>
  <si>
    <t>*宝洪</t>
  </si>
  <si>
    <t>*宝金</t>
  </si>
  <si>
    <t>*绍勤</t>
  </si>
  <si>
    <t>*智</t>
  </si>
  <si>
    <t>*君</t>
  </si>
  <si>
    <t>*金臣</t>
  </si>
  <si>
    <t>*志英</t>
  </si>
  <si>
    <t>*金平</t>
  </si>
  <si>
    <t>*玉霞</t>
  </si>
  <si>
    <t>*振海</t>
  </si>
  <si>
    <t>*永海</t>
  </si>
  <si>
    <t>*彬</t>
  </si>
  <si>
    <t>*凤霞</t>
  </si>
  <si>
    <t>*士林</t>
  </si>
  <si>
    <t>*立君</t>
  </si>
  <si>
    <t>*险峰</t>
  </si>
  <si>
    <t>*永吉</t>
  </si>
  <si>
    <t>*玉华</t>
  </si>
  <si>
    <t>*子岐</t>
  </si>
  <si>
    <t>*继武</t>
  </si>
  <si>
    <t>*峰</t>
  </si>
  <si>
    <t>*艳华</t>
  </si>
  <si>
    <t>*宏芹</t>
  </si>
  <si>
    <t>*风英</t>
  </si>
  <si>
    <t>*德芝</t>
  </si>
  <si>
    <t>*月娥</t>
  </si>
  <si>
    <t>*树山</t>
  </si>
  <si>
    <t>*道秋</t>
  </si>
  <si>
    <t>*凤祥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</si>
</sst>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6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178" fontId="1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30"/>
  <sheetViews>
    <sheetView tabSelected="1" workbookViewId="0">
      <selection activeCell="G8" sqref="G8"/>
    </sheetView>
  </sheetViews>
  <sheetFormatPr defaultColWidth="9" defaultRowHeight="20.100000000000001" customHeight="1" x14ac:dyDescent="0.15"/>
  <cols>
    <col min="1" max="1" width="6.875" style="1" customWidth="1"/>
    <col min="2" max="2" width="9.75" style="1" customWidth="1"/>
    <col min="3" max="3" width="14" style="1" customWidth="1"/>
    <col min="4" max="4" width="12.625" style="1" customWidth="1"/>
    <col min="5" max="5" width="13.875" style="1" customWidth="1"/>
    <col min="6" max="16384" width="9" style="1"/>
  </cols>
  <sheetData>
    <row r="1" spans="1:8 16373:16380" s="2" customFormat="1" ht="45" customHeight="1" x14ac:dyDescent="0.15">
      <c r="A1" s="24" t="s">
        <v>0</v>
      </c>
      <c r="B1" s="25"/>
      <c r="C1" s="24"/>
      <c r="D1" s="24"/>
      <c r="E1" s="24"/>
      <c r="F1" s="1"/>
      <c r="G1" s="1"/>
      <c r="H1" s="1"/>
      <c r="XES1" s="1"/>
      <c r="XET1"/>
      <c r="XEU1"/>
      <c r="XEV1"/>
      <c r="XEW1"/>
      <c r="XEX1"/>
      <c r="XEY1"/>
      <c r="XEZ1"/>
    </row>
    <row r="2" spans="1:8 16373:16380" s="2" customFormat="1" ht="20.100000000000001" customHeight="1" x14ac:dyDescent="0.15">
      <c r="A2" s="15" t="s">
        <v>1</v>
      </c>
      <c r="B2" s="16"/>
      <c r="C2" s="15"/>
      <c r="D2" s="15"/>
      <c r="E2" s="15"/>
      <c r="F2" s="1"/>
      <c r="G2" s="1"/>
      <c r="H2" s="1"/>
      <c r="XES2" s="1"/>
      <c r="XET2"/>
      <c r="XEU2"/>
      <c r="XEV2"/>
      <c r="XEW2"/>
      <c r="XEX2"/>
      <c r="XEY2"/>
      <c r="XEZ2"/>
    </row>
    <row r="3" spans="1:8 16373:16380" s="2" customFormat="1" ht="20.100000000000001" customHeight="1" x14ac:dyDescent="0.15">
      <c r="A3" s="17" t="s">
        <v>2</v>
      </c>
      <c r="B3" s="18" t="s">
        <v>3</v>
      </c>
      <c r="C3" s="17" t="s">
        <v>4</v>
      </c>
      <c r="D3" s="17" t="s">
        <v>5</v>
      </c>
      <c r="E3" s="17" t="s">
        <v>6</v>
      </c>
      <c r="F3" s="1"/>
      <c r="G3" s="1"/>
      <c r="H3" s="1"/>
      <c r="XES3" s="1"/>
      <c r="XET3"/>
      <c r="XEU3"/>
      <c r="XEV3"/>
      <c r="XEW3"/>
      <c r="XEX3"/>
      <c r="XEY3"/>
      <c r="XEZ3"/>
    </row>
    <row r="4" spans="1:8 16373:16380" s="2" customFormat="1" ht="20.100000000000001" customHeight="1" x14ac:dyDescent="0.15">
      <c r="A4" s="17">
        <v>1</v>
      </c>
      <c r="B4" s="19" t="s">
        <v>11</v>
      </c>
      <c r="C4" s="17">
        <v>6.5</v>
      </c>
      <c r="D4" s="17">
        <v>20</v>
      </c>
      <c r="E4" s="17">
        <f>C4*D4</f>
        <v>130</v>
      </c>
      <c r="F4" s="1"/>
      <c r="G4" s="1"/>
      <c r="H4" s="1"/>
      <c r="XES4" s="1"/>
      <c r="XET4"/>
      <c r="XEU4"/>
      <c r="XEV4"/>
      <c r="XEW4"/>
      <c r="XEX4"/>
      <c r="XEY4"/>
      <c r="XEZ4"/>
    </row>
    <row r="5" spans="1:8 16373:16380" s="2" customFormat="1" ht="20.100000000000001" customHeight="1" x14ac:dyDescent="0.15">
      <c r="A5" s="17">
        <v>2</v>
      </c>
      <c r="B5" s="20" t="s">
        <v>16</v>
      </c>
      <c r="C5" s="21">
        <v>3</v>
      </c>
      <c r="D5" s="17">
        <v>20</v>
      </c>
      <c r="E5" s="17">
        <f t="shared" ref="E5:E16" si="0">C5*D5</f>
        <v>60</v>
      </c>
      <c r="F5" s="1"/>
      <c r="G5" s="1"/>
      <c r="H5" s="1"/>
      <c r="XES5" s="1"/>
      <c r="XET5"/>
      <c r="XEU5"/>
      <c r="XEV5"/>
      <c r="XEW5"/>
      <c r="XEX5"/>
      <c r="XEY5"/>
      <c r="XEZ5"/>
    </row>
    <row r="6" spans="1:8 16373:16380" s="2" customFormat="1" ht="20.100000000000001" customHeight="1" x14ac:dyDescent="0.15">
      <c r="A6" s="17">
        <v>3</v>
      </c>
      <c r="B6" s="22" t="s">
        <v>39</v>
      </c>
      <c r="C6" s="21">
        <v>55</v>
      </c>
      <c r="D6" s="17">
        <v>20</v>
      </c>
      <c r="E6" s="17">
        <f t="shared" si="0"/>
        <v>1100</v>
      </c>
      <c r="F6" s="1"/>
      <c r="G6" s="1"/>
      <c r="H6" s="1"/>
      <c r="XES6" s="1"/>
      <c r="XET6"/>
      <c r="XEU6"/>
      <c r="XEV6"/>
      <c r="XEW6"/>
      <c r="XEX6"/>
      <c r="XEY6"/>
      <c r="XEZ6"/>
    </row>
    <row r="7" spans="1:8 16373:16380" s="2" customFormat="1" ht="20.100000000000001" customHeight="1" x14ac:dyDescent="0.15">
      <c r="A7" s="17">
        <v>4</v>
      </c>
      <c r="B7" s="20" t="s">
        <v>40</v>
      </c>
      <c r="C7" s="21">
        <v>9.5</v>
      </c>
      <c r="D7" s="17">
        <v>20</v>
      </c>
      <c r="E7" s="17">
        <f t="shared" si="0"/>
        <v>190</v>
      </c>
      <c r="F7" s="1"/>
      <c r="G7" s="1"/>
      <c r="H7" s="1"/>
      <c r="XES7" s="1"/>
      <c r="XET7"/>
      <c r="XEU7"/>
      <c r="XEV7"/>
      <c r="XEW7"/>
      <c r="XEX7"/>
      <c r="XEY7"/>
      <c r="XEZ7"/>
    </row>
    <row r="8" spans="1:8 16373:16380" s="2" customFormat="1" ht="20.100000000000001" customHeight="1" x14ac:dyDescent="0.15">
      <c r="A8" s="17">
        <v>5</v>
      </c>
      <c r="B8" s="21" t="s">
        <v>12</v>
      </c>
      <c r="C8" s="21">
        <v>2</v>
      </c>
      <c r="D8" s="17">
        <v>20</v>
      </c>
      <c r="E8" s="17">
        <f t="shared" si="0"/>
        <v>40</v>
      </c>
      <c r="F8" s="1"/>
      <c r="G8" s="1"/>
      <c r="H8" s="1"/>
      <c r="XES8" s="1"/>
      <c r="XET8"/>
      <c r="XEU8"/>
      <c r="XEV8"/>
      <c r="XEW8"/>
      <c r="XEX8"/>
      <c r="XEY8"/>
      <c r="XEZ8"/>
    </row>
    <row r="9" spans="1:8 16373:16380" s="2" customFormat="1" ht="20.100000000000001" customHeight="1" x14ac:dyDescent="0.15">
      <c r="A9" s="17">
        <v>6</v>
      </c>
      <c r="B9" s="20" t="s">
        <v>30</v>
      </c>
      <c r="C9" s="21">
        <v>0.6</v>
      </c>
      <c r="D9" s="17">
        <v>20</v>
      </c>
      <c r="E9" s="17">
        <f t="shared" si="0"/>
        <v>12</v>
      </c>
      <c r="F9" s="1"/>
      <c r="G9" s="1"/>
      <c r="H9" s="1"/>
      <c r="XES9" s="1"/>
      <c r="XET9"/>
      <c r="XEU9"/>
      <c r="XEV9"/>
      <c r="XEW9"/>
      <c r="XEX9"/>
      <c r="XEY9"/>
      <c r="XEZ9"/>
    </row>
    <row r="10" spans="1:8 16373:16380" s="2" customFormat="1" ht="20.100000000000001" customHeight="1" x14ac:dyDescent="0.15">
      <c r="A10" s="17">
        <v>7</v>
      </c>
      <c r="B10" s="20" t="s">
        <v>41</v>
      </c>
      <c r="C10" s="11">
        <v>15.21</v>
      </c>
      <c r="D10" s="17">
        <v>20</v>
      </c>
      <c r="E10" s="17">
        <f t="shared" si="0"/>
        <v>304.2</v>
      </c>
      <c r="F10" s="1"/>
      <c r="G10" s="1"/>
      <c r="H10" s="1"/>
      <c r="XES10" s="1"/>
      <c r="XET10"/>
      <c r="XEU10"/>
      <c r="XEV10"/>
      <c r="XEW10"/>
      <c r="XEX10"/>
      <c r="XEY10"/>
      <c r="XEZ10"/>
    </row>
    <row r="11" spans="1:8 16373:16380" s="2" customFormat="1" ht="20.100000000000001" customHeight="1" x14ac:dyDescent="0.15">
      <c r="A11" s="17">
        <v>8</v>
      </c>
      <c r="B11" s="20" t="s">
        <v>28</v>
      </c>
      <c r="C11" s="11">
        <v>2</v>
      </c>
      <c r="D11" s="17">
        <v>20</v>
      </c>
      <c r="E11" s="17">
        <f t="shared" si="0"/>
        <v>40</v>
      </c>
      <c r="F11" s="1"/>
      <c r="G11" s="1"/>
      <c r="H11" s="1"/>
      <c r="XES11" s="1"/>
      <c r="XET11"/>
      <c r="XEU11"/>
      <c r="XEV11"/>
      <c r="XEW11"/>
      <c r="XEX11"/>
      <c r="XEY11"/>
      <c r="XEZ11"/>
    </row>
    <row r="12" spans="1:8 16373:16380" s="2" customFormat="1" ht="20.100000000000001" customHeight="1" x14ac:dyDescent="0.15">
      <c r="A12" s="17">
        <v>9</v>
      </c>
      <c r="B12" s="20" t="s">
        <v>42</v>
      </c>
      <c r="C12" s="21">
        <v>10.8</v>
      </c>
      <c r="D12" s="17">
        <v>20</v>
      </c>
      <c r="E12" s="17">
        <f t="shared" si="0"/>
        <v>216</v>
      </c>
      <c r="F12" s="1"/>
      <c r="G12" s="1"/>
      <c r="H12" s="1"/>
      <c r="XES12" s="1"/>
      <c r="XET12"/>
      <c r="XEU12"/>
      <c r="XEV12"/>
      <c r="XEW12"/>
      <c r="XEX12"/>
      <c r="XEY12"/>
      <c r="XEZ12"/>
    </row>
    <row r="13" spans="1:8 16373:16380" s="2" customFormat="1" ht="20.100000000000001" customHeight="1" x14ac:dyDescent="0.15">
      <c r="A13" s="17">
        <v>10</v>
      </c>
      <c r="B13" s="21" t="s">
        <v>37</v>
      </c>
      <c r="C13" s="21">
        <v>2</v>
      </c>
      <c r="D13" s="17">
        <v>20</v>
      </c>
      <c r="E13" s="17">
        <f t="shared" si="0"/>
        <v>40</v>
      </c>
      <c r="F13" s="1"/>
      <c r="G13" s="1"/>
      <c r="H13" s="1"/>
      <c r="XES13" s="1"/>
      <c r="XET13"/>
      <c r="XEU13"/>
      <c r="XEV13"/>
      <c r="XEW13"/>
      <c r="XEX13"/>
      <c r="XEY13"/>
      <c r="XEZ13"/>
    </row>
    <row r="14" spans="1:8 16373:16380" s="2" customFormat="1" ht="20.100000000000001" customHeight="1" x14ac:dyDescent="0.15">
      <c r="A14" s="17">
        <v>11</v>
      </c>
      <c r="B14" s="20" t="s">
        <v>27</v>
      </c>
      <c r="C14" s="21">
        <v>1</v>
      </c>
      <c r="D14" s="17">
        <v>20</v>
      </c>
      <c r="E14" s="17">
        <f t="shared" si="0"/>
        <v>20</v>
      </c>
      <c r="F14" s="1"/>
      <c r="G14" s="1"/>
      <c r="H14" s="1"/>
      <c r="XES14" s="1"/>
      <c r="XET14"/>
      <c r="XEU14"/>
      <c r="XEV14"/>
      <c r="XEW14"/>
      <c r="XEX14"/>
      <c r="XEY14"/>
      <c r="XEZ14"/>
    </row>
    <row r="15" spans="1:8 16373:16380" s="2" customFormat="1" ht="20.100000000000001" customHeight="1" x14ac:dyDescent="0.15">
      <c r="A15" s="17">
        <v>12</v>
      </c>
      <c r="B15" s="21" t="s">
        <v>43</v>
      </c>
      <c r="C15" s="21">
        <v>91.8</v>
      </c>
      <c r="D15" s="17">
        <v>20</v>
      </c>
      <c r="E15" s="17">
        <f t="shared" si="0"/>
        <v>1836</v>
      </c>
      <c r="F15" s="1"/>
      <c r="G15" s="1"/>
      <c r="H15" s="1"/>
      <c r="XES15" s="1"/>
      <c r="XET15"/>
      <c r="XEU15"/>
      <c r="XEV15"/>
      <c r="XEW15"/>
      <c r="XEX15"/>
      <c r="XEY15"/>
      <c r="XEZ15"/>
    </row>
    <row r="16" spans="1:8 16373:16380" s="2" customFormat="1" ht="20.100000000000001" customHeight="1" x14ac:dyDescent="0.15">
      <c r="A16" s="17">
        <v>13</v>
      </c>
      <c r="B16" s="11" t="s">
        <v>44</v>
      </c>
      <c r="C16" s="21">
        <v>2</v>
      </c>
      <c r="D16" s="17">
        <v>20</v>
      </c>
      <c r="E16" s="17">
        <f t="shared" si="0"/>
        <v>40</v>
      </c>
      <c r="G16" s="1"/>
      <c r="XES16" s="1"/>
      <c r="XET16"/>
      <c r="XEU16"/>
      <c r="XEV16"/>
      <c r="XEW16"/>
      <c r="XEX16"/>
      <c r="XEY16"/>
      <c r="XEZ16"/>
    </row>
    <row r="17" spans="1:5 16373:16380" ht="20.100000000000001" customHeight="1" x14ac:dyDescent="0.15">
      <c r="A17" s="21" t="s">
        <v>7</v>
      </c>
      <c r="B17" s="11"/>
      <c r="C17" s="21">
        <v>201.41</v>
      </c>
      <c r="D17" s="23"/>
      <c r="E17" s="23">
        <f>SUM(E4:E16)</f>
        <v>4028.2</v>
      </c>
    </row>
    <row r="18" spans="1:5 16373:16380" s="2" customFormat="1" ht="20.100000000000001" customHeight="1" x14ac:dyDescent="0.15">
      <c r="A18" s="26" t="s">
        <v>8</v>
      </c>
      <c r="B18" s="26"/>
      <c r="C18" s="15"/>
      <c r="D18" s="15"/>
      <c r="E18" s="15"/>
      <c r="XES18" s="1"/>
      <c r="XET18"/>
      <c r="XEU18"/>
      <c r="XEV18"/>
      <c r="XEW18"/>
      <c r="XEX18"/>
      <c r="XEY18"/>
      <c r="XEZ18"/>
    </row>
    <row r="19" spans="1:5 16373:16380" s="2" customFormat="1" ht="20.100000000000001" customHeight="1" x14ac:dyDescent="0.15">
      <c r="A19" s="3"/>
      <c r="B19" s="3"/>
      <c r="C19" s="3"/>
      <c r="D19" s="3"/>
      <c r="E19" s="3"/>
      <c r="XES19" s="1"/>
      <c r="XET19"/>
      <c r="XEU19"/>
      <c r="XEV19"/>
      <c r="XEW19"/>
      <c r="XEX19"/>
      <c r="XEY19"/>
      <c r="XEZ19"/>
    </row>
    <row r="20" spans="1:5 16373:16380" s="2" customFormat="1" ht="20.100000000000001" customHeight="1" x14ac:dyDescent="0.15">
      <c r="A20" s="3"/>
      <c r="B20" s="3"/>
      <c r="C20" s="3"/>
      <c r="D20" s="3"/>
      <c r="E20" s="3"/>
      <c r="XES20" s="1"/>
      <c r="XET20"/>
      <c r="XEU20"/>
      <c r="XEV20"/>
      <c r="XEW20"/>
      <c r="XEX20"/>
      <c r="XEY20"/>
      <c r="XEZ20"/>
    </row>
    <row r="21" spans="1:5 16373:16380" s="2" customFormat="1" ht="20.100000000000001" customHeight="1" x14ac:dyDescent="0.15">
      <c r="A21" s="1"/>
      <c r="B21" s="1"/>
      <c r="C21" s="1"/>
      <c r="D21" s="1"/>
      <c r="E21" s="1"/>
      <c r="XES21" s="1"/>
      <c r="XET21"/>
      <c r="XEU21"/>
      <c r="XEV21"/>
      <c r="XEW21"/>
      <c r="XEX21"/>
      <c r="XEY21"/>
      <c r="XEZ21"/>
    </row>
    <row r="22" spans="1:5 16373:16380" s="2" customFormat="1" ht="20.100000000000001" customHeight="1" x14ac:dyDescent="0.15">
      <c r="A22" s="1"/>
      <c r="B22" s="1"/>
      <c r="C22" s="1"/>
      <c r="D22" s="1"/>
      <c r="E22" s="1"/>
      <c r="XES22" s="1"/>
      <c r="XET22"/>
      <c r="XEU22"/>
      <c r="XEV22"/>
      <c r="XEW22"/>
      <c r="XEX22"/>
      <c r="XEY22"/>
      <c r="XEZ22"/>
    </row>
    <row r="23" spans="1:5 16373:16380" s="2" customFormat="1" ht="20.100000000000001" customHeight="1" x14ac:dyDescent="0.15">
      <c r="A23" s="1"/>
      <c r="B23" s="1"/>
      <c r="C23" s="1"/>
      <c r="D23" s="1"/>
      <c r="E23" s="1"/>
      <c r="XES23" s="1"/>
      <c r="XET23"/>
      <c r="XEU23"/>
      <c r="XEV23"/>
      <c r="XEW23"/>
      <c r="XEX23"/>
      <c r="XEY23"/>
      <c r="XEZ23"/>
    </row>
    <row r="24" spans="1:5 16373:16380" s="2" customFormat="1" ht="20.100000000000001" customHeight="1" x14ac:dyDescent="0.15">
      <c r="A24" s="1"/>
      <c r="B24" s="1"/>
      <c r="C24" s="1"/>
      <c r="D24" s="1"/>
      <c r="E24" s="1"/>
      <c r="XES24" s="1"/>
      <c r="XET24"/>
      <c r="XEU24"/>
      <c r="XEV24"/>
      <c r="XEW24"/>
      <c r="XEX24"/>
      <c r="XEY24"/>
      <c r="XEZ24"/>
    </row>
    <row r="25" spans="1:5 16373:16380" s="2" customFormat="1" ht="20.100000000000001" customHeight="1" x14ac:dyDescent="0.15">
      <c r="A25" s="1"/>
      <c r="B25" s="1"/>
      <c r="C25" s="1"/>
      <c r="D25" s="1"/>
      <c r="E25" s="1"/>
      <c r="XES25" s="1"/>
      <c r="XET25"/>
      <c r="XEU25"/>
      <c r="XEV25"/>
      <c r="XEW25"/>
      <c r="XEX25"/>
      <c r="XEY25"/>
      <c r="XEZ25"/>
    </row>
    <row r="26" spans="1:5 16373:16380" s="2" customFormat="1" ht="20.100000000000001" customHeight="1" x14ac:dyDescent="0.15">
      <c r="A26" s="1"/>
      <c r="B26" s="1"/>
      <c r="C26" s="1"/>
      <c r="D26" s="1"/>
      <c r="E26" s="1"/>
      <c r="XES26" s="1"/>
      <c r="XET26"/>
      <c r="XEU26"/>
      <c r="XEV26"/>
      <c r="XEW26"/>
      <c r="XEX26"/>
      <c r="XEY26"/>
      <c r="XEZ26"/>
    </row>
    <row r="28" spans="1:5 16373:16380" s="2" customFormat="1" ht="20.100000000000001" customHeight="1" x14ac:dyDescent="0.15">
      <c r="A28" s="1"/>
      <c r="B28" s="1"/>
      <c r="C28" s="1"/>
      <c r="D28" s="1"/>
      <c r="E28" s="1"/>
      <c r="XES28" s="1"/>
      <c r="XET28"/>
      <c r="XEU28"/>
      <c r="XEV28"/>
      <c r="XEW28"/>
      <c r="XEX28"/>
      <c r="XEY28"/>
      <c r="XEZ28"/>
    </row>
    <row r="29" spans="1:5 16373:16380" s="2" customFormat="1" ht="20.100000000000001" customHeight="1" x14ac:dyDescent="0.15">
      <c r="A29" s="1"/>
      <c r="B29" s="1"/>
      <c r="C29" s="1"/>
      <c r="D29" s="1"/>
      <c r="E29" s="1"/>
      <c r="XES29" s="1"/>
      <c r="XET29"/>
      <c r="XEU29"/>
      <c r="XEV29"/>
      <c r="XEW29"/>
      <c r="XEX29"/>
      <c r="XEY29"/>
      <c r="XEZ29"/>
    </row>
    <row r="30" spans="1:5 16373:16380" s="2" customFormat="1" ht="20.100000000000001" customHeight="1" x14ac:dyDescent="0.15">
      <c r="A30" s="1"/>
      <c r="B30" s="1"/>
      <c r="C30" s="1"/>
      <c r="D30" s="1"/>
      <c r="E30" s="1"/>
      <c r="XES30" s="1"/>
      <c r="XET30"/>
      <c r="XEU30"/>
      <c r="XEV30"/>
      <c r="XEW30"/>
      <c r="XEX30"/>
      <c r="XEY30"/>
      <c r="XEZ30"/>
    </row>
  </sheetData>
  <mergeCells count="2">
    <mergeCell ref="A1:E1"/>
    <mergeCell ref="A18:B18"/>
  </mergeCells>
  <phoneticPr fontId="9" type="noConversion"/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48"/>
  <sheetViews>
    <sheetView workbookViewId="0">
      <selection activeCell="B4" sqref="B4:B31"/>
    </sheetView>
  </sheetViews>
  <sheetFormatPr defaultColWidth="9" defaultRowHeight="21.95" customHeight="1" x14ac:dyDescent="0.15"/>
  <cols>
    <col min="1" max="1" width="10.625" style="1" customWidth="1"/>
    <col min="2" max="2" width="20" style="1" customWidth="1"/>
    <col min="3" max="3" width="18.875" style="1" customWidth="1"/>
    <col min="4" max="4" width="16" style="1" customWidth="1"/>
    <col min="5" max="5" width="17.625" style="1" customWidth="1"/>
    <col min="6" max="16379" width="9" style="1"/>
  </cols>
  <sheetData>
    <row r="1" spans="1:8 16373:16380" s="1" customFormat="1" ht="42.95" customHeight="1" x14ac:dyDescent="0.15">
      <c r="A1" s="24" t="s">
        <v>9</v>
      </c>
      <c r="B1" s="25"/>
      <c r="C1" s="24"/>
      <c r="D1" s="24"/>
      <c r="E1" s="24"/>
    </row>
    <row r="2" spans="1:8 16373:16380" s="1" customFormat="1" ht="21.95" customHeight="1" x14ac:dyDescent="0.15">
      <c r="A2" s="3" t="s">
        <v>1</v>
      </c>
      <c r="B2" s="4"/>
      <c r="C2" s="3"/>
      <c r="D2" s="3"/>
      <c r="E2" s="3"/>
    </row>
    <row r="3" spans="1:8 16373:16380" s="1" customFormat="1" ht="21.95" customHeight="1" x14ac:dyDescent="0.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pans="1:8 16373:16380" s="1" customFormat="1" ht="21.95" customHeight="1" x14ac:dyDescent="0.15">
      <c r="A4" s="7">
        <v>1</v>
      </c>
      <c r="B4" s="8" t="s">
        <v>11</v>
      </c>
      <c r="C4" s="9">
        <v>29.5</v>
      </c>
      <c r="D4" s="10">
        <v>352</v>
      </c>
      <c r="E4" s="10">
        <f>C4*D4</f>
        <v>10384</v>
      </c>
    </row>
    <row r="5" spans="1:8 16373:16380" s="1" customFormat="1" ht="21.95" customHeight="1" x14ac:dyDescent="0.15">
      <c r="A5" s="7">
        <v>2</v>
      </c>
      <c r="B5" s="8" t="s">
        <v>12</v>
      </c>
      <c r="C5" s="11">
        <v>15</v>
      </c>
      <c r="D5" s="10">
        <v>352</v>
      </c>
      <c r="E5" s="10">
        <f t="shared" ref="E5:E31" si="0">C5*D5</f>
        <v>5280</v>
      </c>
    </row>
    <row r="6" spans="1:8 16373:16380" s="1" customFormat="1" ht="21.95" customHeight="1" x14ac:dyDescent="0.15">
      <c r="A6" s="7">
        <v>3</v>
      </c>
      <c r="B6" s="8" t="s">
        <v>13</v>
      </c>
      <c r="C6" s="7">
        <v>10</v>
      </c>
      <c r="D6" s="10">
        <v>352</v>
      </c>
      <c r="E6" s="10">
        <f t="shared" si="0"/>
        <v>3520</v>
      </c>
    </row>
    <row r="7" spans="1:8 16373:16380" s="1" customFormat="1" ht="21.95" customHeight="1" x14ac:dyDescent="0.15">
      <c r="A7" s="7">
        <v>4</v>
      </c>
      <c r="B7" s="8" t="s">
        <v>14</v>
      </c>
      <c r="C7" s="7">
        <v>7</v>
      </c>
      <c r="D7" s="10">
        <v>352</v>
      </c>
      <c r="E7" s="10">
        <f t="shared" si="0"/>
        <v>2464</v>
      </c>
    </row>
    <row r="8" spans="1:8 16373:16380" s="1" customFormat="1" ht="21.95" customHeight="1" x14ac:dyDescent="0.15">
      <c r="A8" s="7">
        <v>5</v>
      </c>
      <c r="B8" s="8" t="s">
        <v>15</v>
      </c>
      <c r="C8" s="7">
        <v>11.4</v>
      </c>
      <c r="D8" s="10">
        <v>352</v>
      </c>
      <c r="E8" s="10">
        <f t="shared" si="0"/>
        <v>4012.8</v>
      </c>
    </row>
    <row r="9" spans="1:8 16373:16380" s="1" customFormat="1" ht="21.95" customHeight="1" x14ac:dyDescent="0.15">
      <c r="A9" s="7">
        <v>6</v>
      </c>
      <c r="B9" s="8" t="s">
        <v>16</v>
      </c>
      <c r="C9" s="7">
        <v>13.04</v>
      </c>
      <c r="D9" s="10">
        <v>352</v>
      </c>
      <c r="E9" s="10">
        <f t="shared" si="0"/>
        <v>4590.08</v>
      </c>
    </row>
    <row r="10" spans="1:8 16373:16380" s="1" customFormat="1" ht="21.95" customHeight="1" x14ac:dyDescent="0.15">
      <c r="A10" s="7">
        <v>7</v>
      </c>
      <c r="B10" s="8" t="s">
        <v>17</v>
      </c>
      <c r="C10" s="7">
        <v>31.73</v>
      </c>
      <c r="D10" s="10">
        <v>352</v>
      </c>
      <c r="E10" s="10">
        <f t="shared" si="0"/>
        <v>11168.96</v>
      </c>
    </row>
    <row r="11" spans="1:8 16373:16380" s="1" customFormat="1" ht="21.95" customHeight="1" x14ac:dyDescent="0.15">
      <c r="A11" s="7">
        <v>8</v>
      </c>
      <c r="B11" s="8" t="s">
        <v>18</v>
      </c>
      <c r="C11" s="7">
        <v>17.8</v>
      </c>
      <c r="D11" s="10">
        <v>352</v>
      </c>
      <c r="E11" s="10">
        <f t="shared" si="0"/>
        <v>6265.6</v>
      </c>
    </row>
    <row r="12" spans="1:8 16373:16380" s="1" customFormat="1" ht="21.95" customHeight="1" x14ac:dyDescent="0.15">
      <c r="A12" s="7">
        <v>9</v>
      </c>
      <c r="B12" s="8" t="s">
        <v>19</v>
      </c>
      <c r="C12" s="7">
        <v>21</v>
      </c>
      <c r="D12" s="10">
        <v>352</v>
      </c>
      <c r="E12" s="10">
        <f t="shared" si="0"/>
        <v>7392</v>
      </c>
    </row>
    <row r="13" spans="1:8 16373:16380" s="1" customFormat="1" ht="21.95" customHeight="1" x14ac:dyDescent="0.15">
      <c r="A13" s="7">
        <v>10</v>
      </c>
      <c r="B13" s="8" t="s">
        <v>20</v>
      </c>
      <c r="C13" s="7">
        <v>33.840000000000003</v>
      </c>
      <c r="D13" s="10">
        <v>352</v>
      </c>
      <c r="E13" s="10">
        <f t="shared" si="0"/>
        <v>11911.68</v>
      </c>
    </row>
    <row r="14" spans="1:8 16373:16380" s="1" customFormat="1" ht="21.95" customHeight="1" x14ac:dyDescent="0.15">
      <c r="A14" s="7">
        <v>11</v>
      </c>
      <c r="B14" s="8" t="s">
        <v>21</v>
      </c>
      <c r="C14" s="7">
        <v>14.81</v>
      </c>
      <c r="D14" s="10">
        <v>352</v>
      </c>
      <c r="E14" s="10">
        <f t="shared" si="0"/>
        <v>5213.12</v>
      </c>
    </row>
    <row r="15" spans="1:8 16373:16380" s="2" customFormat="1" ht="21.95" customHeight="1" x14ac:dyDescent="0.15">
      <c r="A15" s="7">
        <v>12</v>
      </c>
      <c r="B15" s="8" t="s">
        <v>22</v>
      </c>
      <c r="C15" s="12">
        <v>17.559999999999999</v>
      </c>
      <c r="D15" s="10">
        <v>352</v>
      </c>
      <c r="E15" s="10">
        <f t="shared" si="0"/>
        <v>6181.12</v>
      </c>
      <c r="F15" s="1"/>
      <c r="G15" s="1"/>
      <c r="H15" s="1"/>
      <c r="XES15" s="1"/>
      <c r="XET15"/>
      <c r="XEU15"/>
      <c r="XEV15"/>
      <c r="XEW15"/>
      <c r="XEX15"/>
      <c r="XEY15"/>
      <c r="XEZ15"/>
    </row>
    <row r="16" spans="1:8 16373:16380" s="2" customFormat="1" ht="21.95" customHeight="1" x14ac:dyDescent="0.15">
      <c r="A16" s="7">
        <v>13</v>
      </c>
      <c r="B16" s="8" t="s">
        <v>23</v>
      </c>
      <c r="C16" s="12">
        <v>16.16</v>
      </c>
      <c r="D16" s="10">
        <v>352</v>
      </c>
      <c r="E16" s="10">
        <f t="shared" si="0"/>
        <v>5688.32</v>
      </c>
      <c r="F16" s="1"/>
      <c r="G16" s="1"/>
      <c r="H16" s="1"/>
      <c r="XES16" s="1"/>
      <c r="XET16"/>
      <c r="XEU16"/>
      <c r="XEV16"/>
      <c r="XEW16"/>
      <c r="XEX16"/>
      <c r="XEY16"/>
      <c r="XEZ16"/>
    </row>
    <row r="17" spans="1:8 16373:16380" s="2" customFormat="1" ht="21.95" customHeight="1" x14ac:dyDescent="0.15">
      <c r="A17" s="7">
        <v>14</v>
      </c>
      <c r="B17" s="8" t="s">
        <v>24</v>
      </c>
      <c r="C17" s="12">
        <v>18.16</v>
      </c>
      <c r="D17" s="10">
        <v>352</v>
      </c>
      <c r="E17" s="10">
        <f t="shared" si="0"/>
        <v>6392.32</v>
      </c>
      <c r="F17" s="1"/>
      <c r="G17" s="1"/>
      <c r="H17" s="1"/>
      <c r="XES17" s="1"/>
      <c r="XET17"/>
      <c r="XEU17"/>
      <c r="XEV17"/>
      <c r="XEW17"/>
      <c r="XEX17"/>
      <c r="XEY17"/>
      <c r="XEZ17"/>
    </row>
    <row r="18" spans="1:8 16373:16380" s="2" customFormat="1" ht="21.95" customHeight="1" x14ac:dyDescent="0.15">
      <c r="A18" s="7">
        <v>15</v>
      </c>
      <c r="B18" s="8" t="s">
        <v>25</v>
      </c>
      <c r="C18" s="7">
        <v>27</v>
      </c>
      <c r="D18" s="10">
        <v>352</v>
      </c>
      <c r="E18" s="10">
        <f t="shared" si="0"/>
        <v>9504</v>
      </c>
      <c r="F18" s="1"/>
      <c r="G18" s="1"/>
      <c r="H18" s="1"/>
      <c r="XES18" s="1"/>
      <c r="XET18"/>
      <c r="XEU18"/>
      <c r="XEV18"/>
      <c r="XEW18"/>
      <c r="XEX18"/>
      <c r="XEY18"/>
      <c r="XEZ18"/>
    </row>
    <row r="19" spans="1:8 16373:16380" s="2" customFormat="1" ht="21.95" customHeight="1" x14ac:dyDescent="0.15">
      <c r="A19" s="7">
        <v>16</v>
      </c>
      <c r="B19" s="8" t="s">
        <v>26</v>
      </c>
      <c r="C19" s="12">
        <v>8.3699999999999992</v>
      </c>
      <c r="D19" s="10">
        <v>352</v>
      </c>
      <c r="E19" s="10">
        <f t="shared" si="0"/>
        <v>2946.24</v>
      </c>
      <c r="F19" s="1"/>
      <c r="G19" s="1"/>
      <c r="H19" s="1"/>
      <c r="XES19" s="1"/>
      <c r="XET19"/>
      <c r="XEU19"/>
      <c r="XEV19"/>
      <c r="XEW19"/>
      <c r="XEX19"/>
      <c r="XEY19"/>
      <c r="XEZ19"/>
    </row>
    <row r="20" spans="1:8 16373:16380" s="2" customFormat="1" ht="21.95" customHeight="1" x14ac:dyDescent="0.15">
      <c r="A20" s="7">
        <v>17</v>
      </c>
      <c r="B20" s="8" t="s">
        <v>27</v>
      </c>
      <c r="C20" s="12">
        <v>17.29</v>
      </c>
      <c r="D20" s="10">
        <v>352</v>
      </c>
      <c r="E20" s="10">
        <f t="shared" si="0"/>
        <v>6086.08</v>
      </c>
      <c r="F20" s="1"/>
      <c r="G20" s="1"/>
      <c r="H20" s="1"/>
      <c r="XES20" s="1"/>
      <c r="XET20"/>
      <c r="XEU20"/>
      <c r="XEV20"/>
      <c r="XEW20"/>
      <c r="XEX20"/>
      <c r="XEY20"/>
      <c r="XEZ20"/>
    </row>
    <row r="21" spans="1:8 16373:16380" s="2" customFormat="1" ht="21.95" customHeight="1" x14ac:dyDescent="0.15">
      <c r="A21" s="7">
        <v>18</v>
      </c>
      <c r="B21" s="8" t="s">
        <v>28</v>
      </c>
      <c r="C21" s="12">
        <v>6</v>
      </c>
      <c r="D21" s="10">
        <v>352</v>
      </c>
      <c r="E21" s="10">
        <f t="shared" si="0"/>
        <v>2112</v>
      </c>
      <c r="F21" s="1"/>
      <c r="G21" s="1"/>
      <c r="H21" s="1"/>
      <c r="XES21" s="1"/>
      <c r="XET21"/>
      <c r="XEU21"/>
      <c r="XEV21"/>
      <c r="XEW21"/>
      <c r="XEX21"/>
      <c r="XEY21"/>
      <c r="XEZ21"/>
    </row>
    <row r="22" spans="1:8 16373:16380" s="2" customFormat="1" ht="21.95" customHeight="1" x14ac:dyDescent="0.15">
      <c r="A22" s="7">
        <v>19</v>
      </c>
      <c r="B22" s="8" t="s">
        <v>29</v>
      </c>
      <c r="C22" s="7">
        <v>9.6</v>
      </c>
      <c r="D22" s="10">
        <v>352</v>
      </c>
      <c r="E22" s="10">
        <f t="shared" si="0"/>
        <v>3379.2</v>
      </c>
      <c r="F22" s="1"/>
      <c r="G22" s="1"/>
      <c r="H22" s="1"/>
      <c r="XES22" s="1"/>
      <c r="XET22"/>
      <c r="XEU22"/>
      <c r="XEV22"/>
      <c r="XEW22"/>
      <c r="XEX22"/>
      <c r="XEY22"/>
      <c r="XEZ22"/>
    </row>
    <row r="23" spans="1:8 16373:16380" s="2" customFormat="1" ht="21.95" customHeight="1" x14ac:dyDescent="0.15">
      <c r="A23" s="7">
        <v>20</v>
      </c>
      <c r="B23" s="8" t="s">
        <v>30</v>
      </c>
      <c r="C23" s="7">
        <v>8.48</v>
      </c>
      <c r="D23" s="10">
        <v>352</v>
      </c>
      <c r="E23" s="10">
        <f t="shared" si="0"/>
        <v>2984.96</v>
      </c>
      <c r="F23" s="1"/>
      <c r="G23" s="1"/>
      <c r="H23" s="1"/>
      <c r="XES23" s="1"/>
      <c r="XET23"/>
      <c r="XEU23"/>
      <c r="XEV23"/>
      <c r="XEW23"/>
      <c r="XEX23"/>
      <c r="XEY23"/>
      <c r="XEZ23"/>
    </row>
    <row r="24" spans="1:8 16373:16380" s="2" customFormat="1" ht="21.95" customHeight="1" x14ac:dyDescent="0.15">
      <c r="A24" s="7">
        <v>21</v>
      </c>
      <c r="B24" s="8" t="s">
        <v>31</v>
      </c>
      <c r="C24" s="7">
        <v>73.349999999999994</v>
      </c>
      <c r="D24" s="10">
        <v>352</v>
      </c>
      <c r="E24" s="10">
        <f t="shared" si="0"/>
        <v>25819.200000000001</v>
      </c>
      <c r="F24" s="1"/>
      <c r="G24" s="1"/>
      <c r="H24" s="1"/>
      <c r="XES24" s="1"/>
      <c r="XET24"/>
      <c r="XEU24"/>
      <c r="XEV24"/>
      <c r="XEW24"/>
      <c r="XEX24"/>
      <c r="XEY24"/>
      <c r="XEZ24"/>
    </row>
    <row r="25" spans="1:8 16373:16380" s="2" customFormat="1" ht="21.95" customHeight="1" x14ac:dyDescent="0.15">
      <c r="A25" s="7">
        <v>22</v>
      </c>
      <c r="B25" s="8" t="s">
        <v>32</v>
      </c>
      <c r="C25" s="7">
        <v>93.25</v>
      </c>
      <c r="D25" s="10">
        <v>352</v>
      </c>
      <c r="E25" s="10">
        <f t="shared" si="0"/>
        <v>32824</v>
      </c>
      <c r="F25" s="1"/>
      <c r="G25" s="1"/>
      <c r="H25" s="1"/>
      <c r="XES25" s="1"/>
      <c r="XET25"/>
      <c r="XEU25"/>
      <c r="XEV25"/>
      <c r="XEW25"/>
      <c r="XEX25"/>
      <c r="XEY25"/>
      <c r="XEZ25"/>
    </row>
    <row r="26" spans="1:8 16373:16380" s="2" customFormat="1" ht="21.95" customHeight="1" x14ac:dyDescent="0.15">
      <c r="A26" s="7">
        <v>23</v>
      </c>
      <c r="B26" s="8" t="s">
        <v>33</v>
      </c>
      <c r="C26" s="7">
        <v>8.36</v>
      </c>
      <c r="D26" s="10">
        <v>352</v>
      </c>
      <c r="E26" s="10">
        <f t="shared" si="0"/>
        <v>2942.72</v>
      </c>
      <c r="F26" s="1"/>
      <c r="G26" s="1"/>
      <c r="H26" s="1"/>
      <c r="XES26" s="1"/>
      <c r="XET26"/>
      <c r="XEU26"/>
      <c r="XEV26"/>
      <c r="XEW26"/>
      <c r="XEX26"/>
      <c r="XEY26"/>
      <c r="XEZ26"/>
    </row>
    <row r="27" spans="1:8 16373:16380" s="2" customFormat="1" ht="21.95" customHeight="1" x14ac:dyDescent="0.15">
      <c r="A27" s="7">
        <v>24</v>
      </c>
      <c r="B27" s="8" t="s">
        <v>34</v>
      </c>
      <c r="C27" s="7">
        <v>14.54</v>
      </c>
      <c r="D27" s="10">
        <v>352</v>
      </c>
      <c r="E27" s="10">
        <f t="shared" si="0"/>
        <v>5118.08</v>
      </c>
      <c r="F27" s="1"/>
      <c r="G27" s="1"/>
      <c r="H27" s="1"/>
      <c r="XES27" s="1"/>
      <c r="XET27"/>
      <c r="XEU27"/>
      <c r="XEV27"/>
      <c r="XEW27"/>
      <c r="XEX27"/>
      <c r="XEY27"/>
      <c r="XEZ27"/>
    </row>
    <row r="28" spans="1:8 16373:16380" s="2" customFormat="1" ht="21.95" customHeight="1" x14ac:dyDescent="0.15">
      <c r="A28" s="7">
        <v>25</v>
      </c>
      <c r="B28" s="8" t="s">
        <v>35</v>
      </c>
      <c r="C28" s="7">
        <v>1.3</v>
      </c>
      <c r="D28" s="10">
        <v>352</v>
      </c>
      <c r="E28" s="10">
        <f t="shared" si="0"/>
        <v>457.6</v>
      </c>
      <c r="F28" s="1"/>
      <c r="G28" s="1"/>
      <c r="H28" s="1"/>
      <c r="XES28" s="1"/>
      <c r="XET28"/>
      <c r="XEU28"/>
      <c r="XEV28"/>
      <c r="XEW28"/>
      <c r="XEX28"/>
      <c r="XEY28"/>
      <c r="XEZ28"/>
    </row>
    <row r="29" spans="1:8 16373:16380" s="2" customFormat="1" ht="21.95" customHeight="1" x14ac:dyDescent="0.15">
      <c r="A29" s="7">
        <v>26</v>
      </c>
      <c r="B29" s="8" t="s">
        <v>36</v>
      </c>
      <c r="C29" s="7">
        <v>4.2</v>
      </c>
      <c r="D29" s="10">
        <v>352</v>
      </c>
      <c r="E29" s="10">
        <f t="shared" si="0"/>
        <v>1478.4</v>
      </c>
      <c r="F29" s="1"/>
      <c r="G29" s="1"/>
      <c r="H29" s="1"/>
      <c r="XES29" s="1"/>
      <c r="XET29"/>
      <c r="XEU29"/>
      <c r="XEV29"/>
      <c r="XEW29"/>
      <c r="XEX29"/>
      <c r="XEY29"/>
      <c r="XEZ29"/>
    </row>
    <row r="30" spans="1:8 16373:16380" s="2" customFormat="1" ht="21.95" customHeight="1" x14ac:dyDescent="0.15">
      <c r="A30" s="7">
        <v>27</v>
      </c>
      <c r="B30" s="7" t="s">
        <v>37</v>
      </c>
      <c r="C30" s="7">
        <v>33.56</v>
      </c>
      <c r="D30" s="10">
        <v>352</v>
      </c>
      <c r="E30" s="10">
        <f t="shared" si="0"/>
        <v>11813.12</v>
      </c>
      <c r="F30" s="1"/>
      <c r="G30" s="1"/>
      <c r="H30" s="1"/>
      <c r="XES30" s="1"/>
      <c r="XET30"/>
      <c r="XEU30"/>
      <c r="XEV30"/>
      <c r="XEW30"/>
      <c r="XEX30"/>
      <c r="XEY30"/>
      <c r="XEZ30"/>
    </row>
    <row r="31" spans="1:8 16373:16380" s="2" customFormat="1" ht="21.95" customHeight="1" x14ac:dyDescent="0.15">
      <c r="A31" s="7">
        <v>28</v>
      </c>
      <c r="B31" s="7" t="s">
        <v>38</v>
      </c>
      <c r="C31" s="7">
        <v>5.415</v>
      </c>
      <c r="D31" s="10">
        <v>352</v>
      </c>
      <c r="E31" s="10">
        <f t="shared" si="0"/>
        <v>1906.08</v>
      </c>
      <c r="F31" s="1"/>
      <c r="G31" s="1"/>
      <c r="H31" s="1"/>
      <c r="XES31" s="1"/>
      <c r="XET31"/>
      <c r="XEU31"/>
      <c r="XEV31"/>
      <c r="XEW31"/>
      <c r="XEX31"/>
      <c r="XEY31"/>
      <c r="XEZ31"/>
    </row>
    <row r="32" spans="1:8 16373:16380" s="2" customFormat="1" ht="21.95" customHeight="1" x14ac:dyDescent="0.15">
      <c r="A32" s="13" t="s">
        <v>7</v>
      </c>
      <c r="B32" s="13"/>
      <c r="C32" s="7">
        <v>567.71500000000003</v>
      </c>
      <c r="D32" s="10"/>
      <c r="E32" s="10">
        <f>SUM(E4:E31)</f>
        <v>199835.68</v>
      </c>
      <c r="F32" s="1"/>
      <c r="G32" s="1"/>
      <c r="H32" s="1"/>
      <c r="XES32" s="1"/>
      <c r="XET32"/>
      <c r="XEU32"/>
      <c r="XEV32"/>
      <c r="XEW32"/>
      <c r="XEX32"/>
      <c r="XEY32"/>
      <c r="XEZ32"/>
    </row>
    <row r="33" spans="1:7 16353:16380" s="2" customFormat="1" ht="21.95" customHeight="1" x14ac:dyDescent="0.15">
      <c r="A33" s="27" t="s">
        <v>8</v>
      </c>
      <c r="B33" s="27"/>
      <c r="C33" s="3"/>
      <c r="D33" s="3"/>
      <c r="E33" s="14" t="s">
        <v>10</v>
      </c>
      <c r="G33" s="1"/>
      <c r="XES33" s="1"/>
      <c r="XET33"/>
      <c r="XEU33"/>
      <c r="XEV33"/>
      <c r="XEW33"/>
      <c r="XEX33"/>
      <c r="XEY33"/>
      <c r="XEZ33"/>
    </row>
    <row r="34" spans="1:7 16353:16380" s="1" customFormat="1" ht="21.95" customHeight="1" x14ac:dyDescent="0.15"/>
    <row r="35" spans="1:7 16353:16380" s="2" customFormat="1" ht="21.95" customHeight="1" x14ac:dyDescent="0.15">
      <c r="A35" s="1"/>
      <c r="B35" s="1"/>
      <c r="C35" s="1"/>
      <c r="D35" s="1"/>
      <c r="E35" s="1"/>
      <c r="XES35" s="1"/>
      <c r="XET35"/>
      <c r="XEU35"/>
      <c r="XEV35"/>
      <c r="XEW35"/>
      <c r="XEX35"/>
      <c r="XEY35"/>
      <c r="XEZ35"/>
    </row>
    <row r="36" spans="1:7 16353:16380" s="2" customFormat="1" ht="21.95" customHeight="1" x14ac:dyDescent="0.15">
      <c r="A36" s="1"/>
      <c r="B36" s="1"/>
      <c r="C36" s="1"/>
      <c r="D36" s="1"/>
      <c r="E36" s="1"/>
      <c r="XES36" s="1"/>
      <c r="XET36"/>
      <c r="XEU36"/>
      <c r="XEV36"/>
      <c r="XEW36"/>
      <c r="XEX36"/>
      <c r="XEY36"/>
      <c r="XEZ36"/>
    </row>
    <row r="37" spans="1:7 16353:16380" s="2" customFormat="1" ht="21.95" customHeight="1" x14ac:dyDescent="0.15">
      <c r="A37" s="1"/>
      <c r="B37" s="1"/>
      <c r="C37" s="1"/>
      <c r="D37" s="1"/>
      <c r="E37" s="1"/>
      <c r="XES37" s="1"/>
      <c r="XET37"/>
      <c r="XEU37"/>
      <c r="XEV37"/>
      <c r="XEW37"/>
      <c r="XEX37"/>
      <c r="XEY37"/>
      <c r="XEZ37"/>
    </row>
    <row r="38" spans="1:7 16353:16380" s="2" customFormat="1" ht="21.95" customHeight="1" x14ac:dyDescent="0.15">
      <c r="A38" s="1"/>
      <c r="B38" s="1"/>
      <c r="C38" s="1"/>
      <c r="D38" s="1"/>
      <c r="E38" s="1"/>
      <c r="XES38" s="1"/>
      <c r="XET38"/>
      <c r="XEU38"/>
      <c r="XEV38"/>
      <c r="XEW38"/>
      <c r="XEX38"/>
      <c r="XEY38"/>
      <c r="XEZ38"/>
    </row>
    <row r="39" spans="1:7 16353:16380" s="2" customFormat="1" ht="21.95" customHeight="1" x14ac:dyDescent="0.15">
      <c r="A39" s="1"/>
      <c r="B39" s="1"/>
      <c r="C39" s="1"/>
      <c r="D39" s="1"/>
      <c r="E39" s="1"/>
      <c r="XES39" s="1"/>
      <c r="XET39"/>
      <c r="XEU39"/>
      <c r="XEV39"/>
      <c r="XEW39"/>
      <c r="XEX39"/>
      <c r="XEY39"/>
      <c r="XEZ39"/>
    </row>
    <row r="40" spans="1:7 16353:16380" s="2" customFormat="1" ht="21.95" customHeight="1" x14ac:dyDescent="0.15">
      <c r="A40" s="1"/>
      <c r="B40" s="1"/>
      <c r="C40" s="1"/>
      <c r="D40" s="1"/>
      <c r="E40" s="1"/>
      <c r="XES40" s="1"/>
      <c r="XET40"/>
      <c r="XEU40"/>
      <c r="XEV40"/>
      <c r="XEW40"/>
      <c r="XEX40"/>
      <c r="XEY40"/>
      <c r="XEZ40"/>
    </row>
    <row r="41" spans="1:7 16353:16380" s="2" customFormat="1" ht="21.95" customHeight="1" x14ac:dyDescent="0.15">
      <c r="A41" s="1"/>
      <c r="B41" s="1"/>
      <c r="C41" s="1"/>
      <c r="D41" s="1"/>
      <c r="E41" s="1"/>
      <c r="XES41" s="1"/>
      <c r="XET41"/>
      <c r="XEU41"/>
      <c r="XEV41"/>
      <c r="XEW41"/>
      <c r="XEX41"/>
      <c r="XEY41"/>
      <c r="XEZ41"/>
    </row>
    <row r="42" spans="1:7 16353:16380" s="2" customFormat="1" ht="21.95" customHeight="1" x14ac:dyDescent="0.15">
      <c r="A42" s="1"/>
      <c r="B42" s="1"/>
      <c r="C42" s="1"/>
      <c r="D42" s="1"/>
      <c r="E42" s="1"/>
      <c r="XES42" s="1"/>
      <c r="XET42"/>
      <c r="XEU42"/>
      <c r="XEV42"/>
      <c r="XEW42"/>
      <c r="XEX42"/>
      <c r="XEY42"/>
      <c r="XEZ42"/>
    </row>
    <row r="43" spans="1:7 16353:16380" s="2" customFormat="1" ht="21.95" customHeight="1" x14ac:dyDescent="0.15">
      <c r="A43" s="1"/>
      <c r="B43" s="1"/>
      <c r="C43" s="1"/>
      <c r="D43" s="1"/>
      <c r="E43" s="1"/>
      <c r="XES43" s="1"/>
      <c r="XET43"/>
      <c r="XEU43"/>
      <c r="XEV43"/>
      <c r="XEW43"/>
      <c r="XEX43"/>
      <c r="XEY43"/>
      <c r="XEZ43"/>
    </row>
    <row r="44" spans="1:7 16353:16380" s="2" customFormat="1" ht="21.95" customHeight="1" x14ac:dyDescent="0.15">
      <c r="A44" s="1"/>
      <c r="B44" s="1"/>
      <c r="C44" s="1"/>
      <c r="D44" s="1"/>
      <c r="E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7 16353:16380" s="2" customFormat="1" ht="21.95" customHeight="1" x14ac:dyDescent="0.15">
      <c r="A45" s="1"/>
      <c r="B45" s="1"/>
      <c r="C45" s="1"/>
      <c r="D45" s="1"/>
      <c r="E45" s="1"/>
      <c r="XES45" s="1"/>
      <c r="XET45"/>
      <c r="XEU45"/>
      <c r="XEV45"/>
      <c r="XEW45"/>
      <c r="XEX45"/>
      <c r="XEY45"/>
      <c r="XEZ45"/>
    </row>
    <row r="46" spans="1:7 16353:16380" s="2" customFormat="1" ht="21.95" customHeight="1" x14ac:dyDescent="0.15">
      <c r="A46" s="1"/>
      <c r="B46" s="1"/>
      <c r="C46" s="1"/>
      <c r="D46" s="1"/>
      <c r="E46" s="1"/>
      <c r="XES46" s="1"/>
      <c r="XET46"/>
      <c r="XEU46"/>
      <c r="XEV46"/>
      <c r="XEW46"/>
      <c r="XEX46"/>
      <c r="XEY46"/>
      <c r="XEZ46"/>
    </row>
    <row r="47" spans="1:7 16353:16380" s="2" customFormat="1" ht="21.95" customHeight="1" x14ac:dyDescent="0.15">
      <c r="A47" s="1"/>
      <c r="B47" s="1"/>
      <c r="C47" s="1"/>
      <c r="D47" s="1"/>
      <c r="E47" s="1"/>
      <c r="XES47" s="1"/>
      <c r="XET47"/>
      <c r="XEU47"/>
      <c r="XEV47"/>
      <c r="XEW47"/>
      <c r="XEX47"/>
      <c r="XEY47"/>
      <c r="XEZ47"/>
    </row>
    <row r="48" spans="1:7 16353:16380" s="2" customFormat="1" ht="21.95" customHeight="1" x14ac:dyDescent="0.15">
      <c r="A48" s="1"/>
      <c r="B48" s="1"/>
      <c r="C48" s="1"/>
      <c r="D48" s="1"/>
      <c r="E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</sheetData>
  <mergeCells count="2">
    <mergeCell ref="A1:E1"/>
    <mergeCell ref="A33:B33"/>
  </mergeCells>
  <phoneticPr fontId="9" type="noConversion"/>
  <pageMargins left="0.75" right="0.75" top="1" bottom="1" header="0.5" footer="0.5"/>
  <pageSetup paperSize="9" scale="60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大豆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2022-06-10T00:17:00Z</dcterms:created>
  <dcterms:modified xsi:type="dcterms:W3CDTF">2024-10-17T05:02:51Z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3D80C02BFFB64C3590A27941E684C5F9_13</vt:lpwstr>
  </property>
  <property fmtid="{D5CDD505-2E9C-101B-9397-08002B2CF9AE}" pid="3" name="KSOProductBuildVer">
    <vt:lpwstr>2052-12.1.0.18276</vt:lpwstr>
  </property>
</Properties>
</file>