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预算目录" sheetId="2" r:id="rId1"/>
    <sheet name="预算总表" sheetId="3" r:id="rId2"/>
  </sheets>
  <calcPr calcId="144525"/>
</workbook>
</file>

<file path=xl/sharedStrings.xml><?xml version="1.0" encoding="utf-8"?>
<sst xmlns="http://schemas.openxmlformats.org/spreadsheetml/2006/main" count="34" uniqueCount="33">
  <si>
    <t>目      录</t>
  </si>
  <si>
    <t>一、2021年社会保险基金收支预算总表...........................................................</t>
  </si>
  <si>
    <t>社预01表</t>
  </si>
  <si>
    <t>2021年社会保险基金收支预算总表</t>
  </si>
  <si>
    <t>金林区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</si>
  <si>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</si>
  <si>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</si>
  <si>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</si>
  <si>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</si>
  <si>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</si>
  <si>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</si>
  <si>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</si>
  <si>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</si>
  <si>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</si>
  <si>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</si>
  <si>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</si>
  <si>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</si>
  <si>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</si>
  <si>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</si>
  <si>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</si>
  <si>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</si>
  <si>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</si>
  <si>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</si>
  <si>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</si>
  <si>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</si>
  <si>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</si>
  <si>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</si>
  <si>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</si>
  <si>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</si>
  <si>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</si>
  <si>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</si>
  <si>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</si>
  <si>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第 1 页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</si>
</sst>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;\-#,##0.00;;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63"/>
      <name val="Calibri"/>
      <charset val="134"/>
    </font>
    <font>
      <sz val="12"/>
      <name val="宋体"/>
      <charset val="134"/>
    </font>
    <font>
      <sz val="11"/>
      <name val="Calibri"/>
      <charset val="134"/>
    </font>
    <font>
      <b/>
      <sz val="27"/>
      <name val="宋体"/>
      <charset val="1"/>
    </font>
    <font>
      <b/>
      <sz val="12"/>
      <name val="宋体"/>
      <charset val="1"/>
    </font>
    <font>
      <sz val="12"/>
      <name val="宋体"/>
      <charset val="1"/>
    </font>
    <font>
      <sz val="12"/>
      <color indexed="8"/>
      <name val="宋体"/>
      <charset val="1"/>
    </font>
    <font>
      <sz val="27"/>
      <color indexed="8"/>
      <name val="宋体"/>
      <charset val="1"/>
    </font>
    <font>
      <sz val="17"/>
      <color indexed="8"/>
      <name val="华文中宋"/>
      <charset val="1"/>
    </font>
    <font>
      <sz val="11"/>
      <color indexed="8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4" borderId="1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22" borderId="1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36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49" fontId="5" fillId="0" borderId="0" xfId="0" applyNumberFormat="1" applyFont="1" applyFill="1">
      <alignment vertical="center"/>
    </xf>
    <xf numFmtId="49" fontId="5" fillId="0" borderId="0" xfId="0" applyNumberFormat="1" applyFont="1" applyFill="1" applyAlignment="1"/>
    <xf numFmtId="49" fontId="5" fillId="0" borderId="1" xfId="0" applyNumberFormat="1" applyFont="1" applyFill="1" applyBorder="1">
      <alignment vertical="center"/>
    </xf>
    <xf numFmtId="49" fontId="5" fillId="0" borderId="2" xfId="0" applyNumberFormat="1" applyFont="1" applyFill="1" applyBorder="1">
      <alignment vertical="center"/>
    </xf>
    <xf numFmtId="49" fontId="5" fillId="0" borderId="2" xfId="0" applyNumberFormat="1" applyFont="1" applyFill="1" applyBorder="1" applyAlignment="1"/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/>
    <xf numFmtId="49" fontId="5" fillId="0" borderId="0" xfId="0" applyNumberFormat="1" applyFont="1" applyFill="1" applyAlignment="1">
      <alignment horizontal="right"/>
    </xf>
    <xf numFmtId="49" fontId="5" fillId="0" borderId="1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 applyAlignment="1"/>
    <xf numFmtId="0" fontId="6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808080"/>
      <rgbColor rgb="00FFFFFF"/>
      <rgbColor rgb="0080FF00"/>
      <rgbColor rgb="0000FFFF"/>
      <rgbColor rgb="0080FFFF"/>
      <rgbColor rgb="00F0F0F0"/>
      <rgbColor rgb="00A0A0A0"/>
      <rgbColor rgb="0099A8AC"/>
      <rgbColor rgb="00D8E9E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showGridLines="0" showZeros="0" topLeftCell="A2" workbookViewId="0">
      <selection activeCell="B9" sqref="B9:C9"/>
    </sheetView>
  </sheetViews>
  <sheetFormatPr defaultColWidth="8" defaultRowHeight="15" outlineLevelCol="4"/>
  <cols>
    <col min="1" max="1" width="5.26666666666667" style="1"/>
    <col min="2" max="2" width="66.5142857142857" style="1"/>
    <col min="3" max="3" width="8" style="1" hidden="1"/>
    <col min="4" max="4" width="11.4190476190476" style="1"/>
    <col min="5" max="5" width="6.15238095238095" style="1"/>
    <col min="6" max="16384" width="8" style="28"/>
  </cols>
  <sheetData>
    <row r="1" ht="21" customHeight="1" spans="1:5">
      <c r="A1" s="29"/>
      <c r="B1" s="29"/>
      <c r="C1" s="29"/>
      <c r="D1" s="29"/>
      <c r="E1" s="29"/>
    </row>
    <row r="2" ht="42.75" customHeight="1" spans="1:5">
      <c r="A2" s="30" t="s">
        <v>0</v>
      </c>
      <c r="B2" s="30"/>
      <c r="C2" s="30"/>
      <c r="D2" s="30"/>
      <c r="E2" s="31"/>
    </row>
    <row r="3" ht="25.5" customHeight="1" spans="1:5">
      <c r="A3" s="32"/>
      <c r="B3" s="32"/>
      <c r="C3" s="32"/>
      <c r="D3" s="32"/>
      <c r="E3" s="32"/>
    </row>
    <row r="4" ht="25.5" customHeight="1" spans="1:5">
      <c r="A4" s="32"/>
      <c r="B4" s="33" t="s">
        <v>1</v>
      </c>
      <c r="C4" s="33"/>
      <c r="D4" s="34" t="s">
        <v>2</v>
      </c>
      <c r="E4" s="35"/>
    </row>
    <row r="5" ht="25.5" customHeight="1" spans="1:5">
      <c r="A5" s="32"/>
      <c r="B5" s="33"/>
      <c r="C5" s="33"/>
      <c r="D5" s="34"/>
      <c r="E5" s="35"/>
    </row>
    <row r="6" ht="25.5" customHeight="1" spans="1:5">
      <c r="A6" s="32"/>
      <c r="B6" s="33"/>
      <c r="C6" s="33"/>
      <c r="D6" s="34"/>
      <c r="E6" s="35"/>
    </row>
    <row r="7" ht="25.5" customHeight="1" spans="1:5">
      <c r="A7" s="32"/>
      <c r="B7" s="33"/>
      <c r="C7" s="33"/>
      <c r="D7" s="34"/>
      <c r="E7" s="35"/>
    </row>
    <row r="8" ht="25.5" customHeight="1" spans="1:5">
      <c r="A8" s="32"/>
      <c r="B8" s="33"/>
      <c r="C8" s="33"/>
      <c r="D8" s="34"/>
      <c r="E8" s="35"/>
    </row>
    <row r="9" ht="25.5" customHeight="1" spans="1:5">
      <c r="A9" s="32"/>
      <c r="B9" s="33"/>
      <c r="C9" s="33"/>
      <c r="D9" s="34"/>
      <c r="E9" s="35"/>
    </row>
    <row r="10" ht="25.5" customHeight="1" spans="1:5">
      <c r="A10" s="32"/>
      <c r="B10" s="33"/>
      <c r="C10" s="33"/>
      <c r="D10" s="34"/>
      <c r="E10" s="35"/>
    </row>
    <row r="11" ht="25.5" customHeight="1" spans="1:5">
      <c r="A11" s="32"/>
      <c r="B11" s="33"/>
      <c r="C11" s="33"/>
      <c r="D11" s="34"/>
      <c r="E11" s="35"/>
    </row>
    <row r="12" ht="25.5" customHeight="1" spans="1:5">
      <c r="A12" s="29"/>
      <c r="B12" s="33"/>
      <c r="C12" s="33"/>
      <c r="D12" s="34"/>
      <c r="E12" s="35"/>
    </row>
    <row r="13" ht="25.5" customHeight="1" spans="1:5">
      <c r="A13" s="29"/>
      <c r="B13" s="33"/>
      <c r="C13" s="33"/>
      <c r="D13" s="34"/>
      <c r="E13" s="35"/>
    </row>
    <row r="14" ht="25.5" customHeight="1" spans="1:5">
      <c r="A14" s="29"/>
      <c r="B14" s="33"/>
      <c r="C14" s="33"/>
      <c r="D14" s="34"/>
      <c r="E14" s="35"/>
    </row>
  </sheetData>
  <mergeCells count="9">
    <mergeCell ref="A2:D2"/>
    <mergeCell ref="B4:C4"/>
    <mergeCell ref="B5:C5"/>
    <mergeCell ref="B6:C6"/>
    <mergeCell ref="B7:C7"/>
    <mergeCell ref="B8:C8"/>
    <mergeCell ref="B9:C9"/>
    <mergeCell ref="B10:C10"/>
    <mergeCell ref="B11:C11"/>
  </mergeCells>
  <printOptions horizontalCentered="1"/>
  <pageMargins left="0.393055555555556" right="0.393055555555556" top="0.393055555555556" bottom="0.393055555555556" header="0.511805555555556" footer="0.511805555555556"/>
  <pageSetup paperSize="9" scale="65" pageOrder="overThenDown" orientation="landscape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tabSelected="1" workbookViewId="0">
      <pane topLeftCell="B5" activePane="bottomRight" state="frozen"/>
      <selection activeCell="B12" sqref="B12"/>
    </sheetView>
  </sheetViews>
  <sheetFormatPr defaultColWidth="8" defaultRowHeight="15"/>
  <cols>
    <col min="1" max="1" width="39.6571428571429" style="1"/>
    <col min="2" max="2" width="22.0857142857143" style="1"/>
    <col min="3" max="3" width="15.0571428571429" style="1"/>
    <col min="4" max="4" width="17.2857142857143" style="1"/>
    <col min="5" max="5" width="18.447619047619" style="1"/>
    <col min="6" max="6" width="19.952380952381" style="1"/>
    <col min="7" max="7" width="18.5714285714286" style="1"/>
    <col min="8" max="8" width="14.8095238095238" style="1"/>
    <col min="9" max="9" width="15.6857142857143" style="1"/>
    <col min="10" max="16384" width="8" style="2"/>
  </cols>
  <sheetData>
    <row r="1" ht="42.75" customHeight="1" spans="1:9">
      <c r="A1" s="3" t="s">
        <v>3</v>
      </c>
      <c r="B1" s="4"/>
      <c r="C1" s="4"/>
      <c r="D1" s="5"/>
      <c r="E1" s="4"/>
      <c r="F1" s="4"/>
      <c r="G1" s="4"/>
      <c r="H1" s="4"/>
      <c r="I1" s="4"/>
    </row>
    <row r="2" ht="18.75" customHeight="1" spans="1:9">
      <c r="A2" s="6"/>
      <c r="B2" s="6"/>
      <c r="C2" s="6"/>
      <c r="D2" s="7"/>
      <c r="E2" s="6"/>
      <c r="F2" s="6"/>
      <c r="G2" s="6"/>
      <c r="H2" s="6"/>
      <c r="I2" s="24" t="s">
        <v>2</v>
      </c>
    </row>
    <row r="3" ht="18.75" customHeight="1" spans="1:9">
      <c r="A3" s="8" t="s">
        <v>4</v>
      </c>
      <c r="B3" s="8"/>
      <c r="C3" s="9"/>
      <c r="D3" s="10"/>
      <c r="E3" s="8"/>
      <c r="F3" s="8"/>
      <c r="G3" s="8"/>
      <c r="H3" s="8"/>
      <c r="I3" s="25" t="s">
        <v>5</v>
      </c>
    </row>
    <row r="4" ht="37.5" customHeight="1" spans="1:9">
      <c r="A4" s="11" t="s">
        <v>6</v>
      </c>
      <c r="B4" s="12" t="s">
        <v>7</v>
      </c>
      <c r="C4" s="13" t="s">
        <v>8</v>
      </c>
      <c r="D4" s="13" t="s">
        <v>9</v>
      </c>
      <c r="E4" s="14" t="s">
        <v>10</v>
      </c>
      <c r="F4" s="15" t="s">
        <v>11</v>
      </c>
      <c r="G4" s="15" t="s">
        <v>12</v>
      </c>
      <c r="H4" s="15" t="s">
        <v>13</v>
      </c>
      <c r="I4" s="12" t="s">
        <v>14</v>
      </c>
    </row>
    <row r="5" ht="25.5" customHeight="1" spans="1:9">
      <c r="A5" s="16" t="s">
        <v>15</v>
      </c>
      <c r="B5" s="17">
        <f t="shared" ref="B5:B8" si="0">C5+D5+E5+F5+G5+H5+I5</f>
        <v>140605881.27</v>
      </c>
      <c r="C5" s="18">
        <v>0</v>
      </c>
      <c r="D5" s="18">
        <v>942871.03</v>
      </c>
      <c r="E5" s="17">
        <v>5121400.67</v>
      </c>
      <c r="F5" s="17">
        <v>104590829.57</v>
      </c>
      <c r="G5" s="17">
        <v>29950780</v>
      </c>
      <c r="H5" s="17">
        <v>0</v>
      </c>
      <c r="I5" s="26">
        <v>0</v>
      </c>
    </row>
    <row r="6" ht="25.5" customHeight="1" spans="1:9">
      <c r="A6" s="19" t="s">
        <v>16</v>
      </c>
      <c r="B6" s="17">
        <f t="shared" si="0"/>
        <v>116689589.55</v>
      </c>
      <c r="C6" s="17">
        <v>0</v>
      </c>
      <c r="D6" s="17">
        <v>268409.03</v>
      </c>
      <c r="E6" s="17">
        <v>1640530.95</v>
      </c>
      <c r="F6" s="17">
        <v>104364029.57</v>
      </c>
      <c r="G6" s="17">
        <v>10416620</v>
      </c>
      <c r="H6" s="17">
        <v>0</v>
      </c>
      <c r="I6" s="26">
        <v>0</v>
      </c>
    </row>
    <row r="7" ht="25.5" customHeight="1" spans="1:9">
      <c r="A7" s="19" t="s">
        <v>17</v>
      </c>
      <c r="B7" s="17">
        <f t="shared" si="0"/>
        <v>23601486.93</v>
      </c>
      <c r="C7" s="17">
        <v>0</v>
      </c>
      <c r="D7" s="17">
        <v>631462</v>
      </c>
      <c r="E7" s="17">
        <v>3480864.93</v>
      </c>
      <c r="F7" s="17">
        <v>0</v>
      </c>
      <c r="G7" s="17">
        <v>19489160</v>
      </c>
      <c r="H7" s="17">
        <v>0</v>
      </c>
      <c r="I7" s="26">
        <v>0</v>
      </c>
    </row>
    <row r="8" ht="25.5" customHeight="1" spans="1:9">
      <c r="A8" s="20" t="s">
        <v>18</v>
      </c>
      <c r="B8" s="17">
        <f t="shared" si="0"/>
        <v>314804.79</v>
      </c>
      <c r="C8" s="17">
        <v>0</v>
      </c>
      <c r="D8" s="17">
        <v>43000</v>
      </c>
      <c r="E8" s="17">
        <v>4.79</v>
      </c>
      <c r="F8" s="17">
        <v>226800</v>
      </c>
      <c r="G8" s="17">
        <v>45000</v>
      </c>
      <c r="H8" s="17">
        <v>0</v>
      </c>
      <c r="I8" s="26">
        <v>0</v>
      </c>
    </row>
    <row r="9" ht="25.5" customHeight="1" spans="1:9">
      <c r="A9" s="20" t="s">
        <v>19</v>
      </c>
      <c r="B9" s="17">
        <f>C9+D9</f>
        <v>0</v>
      </c>
      <c r="C9" s="17">
        <v>0</v>
      </c>
      <c r="D9" s="17">
        <v>0</v>
      </c>
      <c r="E9" s="21"/>
      <c r="F9" s="17"/>
      <c r="G9" s="17"/>
      <c r="H9" s="17"/>
      <c r="I9" s="17"/>
    </row>
    <row r="10" ht="25.5" customHeight="1" spans="1:9">
      <c r="A10" s="20" t="s">
        <v>20</v>
      </c>
      <c r="B10" s="17">
        <f>C10+D10+E10+F10+I10</f>
        <v>0</v>
      </c>
      <c r="C10" s="17">
        <v>0</v>
      </c>
      <c r="D10" s="17">
        <v>0</v>
      </c>
      <c r="E10" s="17">
        <v>0</v>
      </c>
      <c r="F10" s="17">
        <v>0</v>
      </c>
      <c r="G10" s="17"/>
      <c r="H10" s="17"/>
      <c r="I10" s="17">
        <v>0</v>
      </c>
    </row>
    <row r="11" ht="25.5" customHeight="1" spans="1:9">
      <c r="A11" s="20" t="s">
        <v>21</v>
      </c>
      <c r="B11" s="17">
        <f t="shared" ref="B11:B15" si="1">C11+D11+E11+F11+G11+H11+I11</f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</row>
    <row r="12" ht="25.5" customHeight="1" spans="1:9">
      <c r="A12" s="20" t="s">
        <v>22</v>
      </c>
      <c r="B12" s="17">
        <f>C12</f>
        <v>0</v>
      </c>
      <c r="C12" s="17">
        <v>0</v>
      </c>
      <c r="D12" s="17"/>
      <c r="E12" s="17"/>
      <c r="F12" s="17"/>
      <c r="G12" s="17"/>
      <c r="H12" s="17"/>
      <c r="I12" s="17"/>
    </row>
    <row r="13" ht="25.5" customHeight="1" spans="1:9">
      <c r="A13" s="20" t="s">
        <v>23</v>
      </c>
      <c r="B13" s="17">
        <f>C13</f>
        <v>0</v>
      </c>
      <c r="C13" s="17">
        <v>0</v>
      </c>
      <c r="D13" s="17"/>
      <c r="E13" s="17"/>
      <c r="F13" s="17"/>
      <c r="G13" s="17"/>
      <c r="H13" s="17"/>
      <c r="I13" s="17"/>
    </row>
    <row r="14" ht="25.5" customHeight="1" spans="1:9">
      <c r="A14" s="19" t="s">
        <v>24</v>
      </c>
      <c r="B14" s="17">
        <f>C14+D14+E14+F14+G14+H14+I14</f>
        <v>119815708.11</v>
      </c>
      <c r="C14" s="17">
        <v>0</v>
      </c>
      <c r="D14" s="17">
        <v>514366.56</v>
      </c>
      <c r="E14" s="17">
        <v>5121395.88</v>
      </c>
      <c r="F14" s="17">
        <v>89691954.36</v>
      </c>
      <c r="G14" s="17">
        <v>24487991.31</v>
      </c>
      <c r="H14" s="17">
        <v>0</v>
      </c>
      <c r="I14" s="17">
        <v>0</v>
      </c>
    </row>
    <row r="15" ht="25.5" customHeight="1" spans="1:9">
      <c r="A15" s="19" t="s">
        <v>25</v>
      </c>
      <c r="B15" s="17">
        <f>C15+D15+E15+F15+G15+H15+I15</f>
        <v>106834960.29</v>
      </c>
      <c r="C15" s="17">
        <v>0</v>
      </c>
      <c r="D15" s="17">
        <v>514366.56</v>
      </c>
      <c r="E15" s="17">
        <v>5121395.88</v>
      </c>
      <c r="F15" s="17">
        <v>83177965.54</v>
      </c>
      <c r="G15" s="17">
        <v>18021232.31</v>
      </c>
      <c r="H15" s="17">
        <v>0</v>
      </c>
      <c r="I15" s="17">
        <v>0</v>
      </c>
    </row>
    <row r="16" ht="25.5" customHeight="1" spans="1:9">
      <c r="A16" s="19" t="s">
        <v>26</v>
      </c>
      <c r="B16" s="17">
        <f>C16+D16+E16+F16+I16</f>
        <v>0</v>
      </c>
      <c r="C16" s="17">
        <v>0</v>
      </c>
      <c r="D16" s="17">
        <v>0</v>
      </c>
      <c r="E16" s="17">
        <v>0</v>
      </c>
      <c r="F16" s="17">
        <v>0</v>
      </c>
      <c r="G16" s="17"/>
      <c r="H16" s="17"/>
      <c r="I16" s="17">
        <v>0</v>
      </c>
    </row>
    <row r="17" ht="25.5" customHeight="1" spans="1:9">
      <c r="A17" s="20" t="s">
        <v>27</v>
      </c>
      <c r="B17" s="17">
        <f t="shared" ref="B17:B21" si="2">C17+D17+E17+F17+G17+H17+I17</f>
        <v>967014</v>
      </c>
      <c r="C17" s="17">
        <v>0</v>
      </c>
      <c r="D17" s="17">
        <v>0</v>
      </c>
      <c r="E17" s="17">
        <v>0</v>
      </c>
      <c r="F17" s="17">
        <v>0</v>
      </c>
      <c r="G17" s="17">
        <v>967014</v>
      </c>
      <c r="H17" s="17">
        <v>0</v>
      </c>
      <c r="I17" s="17">
        <v>0</v>
      </c>
    </row>
    <row r="18" ht="25.5" customHeight="1" spans="1:9">
      <c r="A18" s="20" t="s">
        <v>28</v>
      </c>
      <c r="B18" s="17">
        <f>C18</f>
        <v>0</v>
      </c>
      <c r="C18" s="17">
        <v>0</v>
      </c>
      <c r="D18" s="17"/>
      <c r="E18" s="17"/>
      <c r="F18" s="17"/>
      <c r="G18" s="17"/>
      <c r="H18" s="17"/>
      <c r="I18" s="17"/>
    </row>
    <row r="19" ht="25.5" customHeight="1" spans="1:9">
      <c r="A19" s="20" t="s">
        <v>29</v>
      </c>
      <c r="B19" s="17">
        <f>C19</f>
        <v>0</v>
      </c>
      <c r="C19" s="17">
        <v>0</v>
      </c>
      <c r="D19" s="17"/>
      <c r="E19" s="17"/>
      <c r="F19" s="17"/>
      <c r="G19" s="17"/>
      <c r="H19" s="17"/>
      <c r="I19" s="17"/>
    </row>
    <row r="20" ht="25.5" customHeight="1" spans="1:9">
      <c r="A20" s="16" t="s">
        <v>30</v>
      </c>
      <c r="B20" s="17">
        <f>C20+D20+E20+F20+G20+H20+I20</f>
        <v>20790173.16</v>
      </c>
      <c r="C20" s="17">
        <v>0</v>
      </c>
      <c r="D20" s="17">
        <v>428504.47</v>
      </c>
      <c r="E20" s="17">
        <v>4.79</v>
      </c>
      <c r="F20" s="17">
        <v>14898875.21</v>
      </c>
      <c r="G20" s="17">
        <v>5462788.69</v>
      </c>
      <c r="H20" s="17">
        <v>0</v>
      </c>
      <c r="I20" s="26">
        <v>0</v>
      </c>
    </row>
    <row r="21" ht="25.5" customHeight="1" spans="1:9">
      <c r="A21" s="19" t="s">
        <v>31</v>
      </c>
      <c r="B21" s="17">
        <f>C21+D21+E21+F21+G21+H21+I21</f>
        <v>130726327.54</v>
      </c>
      <c r="C21" s="17">
        <v>0</v>
      </c>
      <c r="D21" s="17">
        <v>3457557.3</v>
      </c>
      <c r="E21" s="17">
        <v>3369632.79</v>
      </c>
      <c r="F21" s="17">
        <v>98992634.01</v>
      </c>
      <c r="G21" s="17">
        <v>24906503.44</v>
      </c>
      <c r="H21" s="17">
        <v>0</v>
      </c>
      <c r="I21" s="26">
        <v>0</v>
      </c>
    </row>
    <row r="22" ht="25.5" customHeight="1" spans="1:9">
      <c r="A22" s="7"/>
      <c r="B22" s="22"/>
      <c r="C22" s="22"/>
      <c r="D22" s="23"/>
      <c r="E22" s="22"/>
      <c r="F22" s="22"/>
      <c r="G22" s="22"/>
      <c r="H22" s="22"/>
      <c r="I22" s="27" t="s">
        <v>32</v>
      </c>
    </row>
  </sheetData>
  <mergeCells count="1">
    <mergeCell ref="A1:I1"/>
  </mergeCells>
  <printOptions horizontalCentered="1"/>
  <pageMargins left="0.393055555555556" right="0.393055555555556" top="0.393055555555556" bottom="0.393055555555556" header="0.511805555555556" footer="0.511805555555556"/>
  <pageSetup paperSize="9" scale="70" pageOrder="overThenDown" orientation="landscape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预算目录</vt:lpstr>
      <vt:lpstr>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2021-01-16T14:43:00Z</dcterms:created>
  <dcterms:modified xsi:type="dcterms:W3CDTF">2021-03-30T02:18:31Z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685ED31D39FC418FB7FFC08D3E3257B7</vt:lpwstr>
  </property>
</Properties>
</file>